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ascal\Documents\LDD Geosciences Physique\Communication\"/>
    </mc:Choice>
  </mc:AlternateContent>
  <xr:revisionPtr revIDLastSave="0" documentId="13_ncr:1_{B300658D-54A1-46F3-A72E-5C0C9BB57ED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DDGP" sheetId="27" r:id="rId1"/>
    <sheet name="semaine type" sheetId="2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27" l="1"/>
  <c r="A11" i="27" s="1"/>
  <c r="A12" i="27" s="1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B7" i="27"/>
  <c r="B8" i="27" s="1"/>
  <c r="A7" i="27"/>
  <c r="A8" i="27" s="1"/>
  <c r="A9" i="27" s="1"/>
  <c r="H5" i="27"/>
  <c r="N5" i="27" s="1"/>
  <c r="T5" i="27" s="1"/>
  <c r="Z5" i="27" s="1"/>
  <c r="B9" i="27" l="1"/>
  <c r="H8" i="27"/>
  <c r="N8" i="27" s="1"/>
  <c r="T8" i="27" s="1"/>
  <c r="Z8" i="27" s="1"/>
  <c r="H7" i="27"/>
  <c r="N7" i="27" s="1"/>
  <c r="T7" i="27" s="1"/>
  <c r="Z7" i="27" s="1"/>
  <c r="B10" i="27" l="1"/>
  <c r="H9" i="27"/>
  <c r="N9" i="27" s="1"/>
  <c r="T9" i="27" s="1"/>
  <c r="Z9" i="27" s="1"/>
  <c r="B11" i="27" l="1"/>
  <c r="H10" i="27"/>
  <c r="N10" i="27" s="1"/>
  <c r="T10" i="27" s="1"/>
  <c r="Z10" i="27" s="1"/>
  <c r="H11" i="27" l="1"/>
  <c r="N11" i="27" s="1"/>
  <c r="T11" i="27" s="1"/>
  <c r="Z11" i="27" s="1"/>
  <c r="B12" i="27"/>
  <c r="B13" i="27" l="1"/>
  <c r="H12" i="27"/>
  <c r="N12" i="27" s="1"/>
  <c r="T12" i="27" s="1"/>
  <c r="Z12" i="27" s="1"/>
  <c r="B14" i="27" l="1"/>
  <c r="H13" i="27"/>
  <c r="N13" i="27" s="1"/>
  <c r="T13" i="27" s="1"/>
  <c r="Z13" i="27" s="1"/>
  <c r="H14" i="27" l="1"/>
  <c r="N14" i="27" s="1"/>
  <c r="T14" i="27" s="1"/>
  <c r="Z14" i="27" s="1"/>
  <c r="B15" i="27"/>
  <c r="B16" i="27" l="1"/>
  <c r="H15" i="27"/>
  <c r="N15" i="27" s="1"/>
  <c r="T15" i="27" s="1"/>
  <c r="Z15" i="27" s="1"/>
  <c r="B17" i="27" l="1"/>
  <c r="H16" i="27"/>
  <c r="N16" i="27" s="1"/>
  <c r="T16" i="27" s="1"/>
  <c r="Z16" i="27" s="1"/>
  <c r="B18" i="27" l="1"/>
  <c r="H17" i="27"/>
  <c r="N17" i="27" s="1"/>
  <c r="T17" i="27" s="1"/>
  <c r="Z17" i="27" s="1"/>
  <c r="B19" i="27" l="1"/>
  <c r="H18" i="27"/>
  <c r="N18" i="27" s="1"/>
  <c r="T18" i="27" s="1"/>
  <c r="Z18" i="27" s="1"/>
  <c r="H19" i="27" l="1"/>
  <c r="N19" i="27" s="1"/>
  <c r="T19" i="27" s="1"/>
  <c r="Z19" i="27" s="1"/>
  <c r="B20" i="27"/>
  <c r="B21" i="27" l="1"/>
  <c r="H20" i="27"/>
  <c r="N20" i="27" s="1"/>
  <c r="T20" i="27" s="1"/>
  <c r="Z20" i="27" s="1"/>
  <c r="B22" i="27" l="1"/>
  <c r="H21" i="27"/>
  <c r="N21" i="27" s="1"/>
  <c r="T21" i="27" s="1"/>
  <c r="Z21" i="27" s="1"/>
  <c r="H22" i="27" l="1"/>
  <c r="N22" i="27" s="1"/>
  <c r="T22" i="27" s="1"/>
  <c r="Z22" i="27" s="1"/>
  <c r="B23" i="27"/>
  <c r="B24" i="27" l="1"/>
  <c r="H23" i="27"/>
  <c r="N23" i="27" s="1"/>
  <c r="T23" i="27" s="1"/>
  <c r="Z23" i="27" s="1"/>
  <c r="B25" i="27" l="1"/>
  <c r="H24" i="27"/>
  <c r="N24" i="27" s="1"/>
  <c r="T24" i="27" s="1"/>
  <c r="Z24" i="27" s="1"/>
  <c r="B26" i="27" l="1"/>
  <c r="H26" i="27" s="1"/>
  <c r="N26" i="27" s="1"/>
  <c r="T26" i="27" s="1"/>
  <c r="Z26" i="27" s="1"/>
  <c r="H25" i="27"/>
  <c r="N25" i="27" s="1"/>
  <c r="T25" i="27" s="1"/>
  <c r="Z25" i="27" s="1"/>
</calcChain>
</file>

<file path=xl/sharedStrings.xml><?xml version="1.0" encoding="utf-8"?>
<sst xmlns="http://schemas.openxmlformats.org/spreadsheetml/2006/main" count="382" uniqueCount="205">
  <si>
    <t>G1</t>
  </si>
  <si>
    <t>G2</t>
  </si>
  <si>
    <t>G3</t>
  </si>
  <si>
    <t>G4</t>
  </si>
  <si>
    <t>DDPCC1</t>
  </si>
  <si>
    <t>DDPC2</t>
  </si>
  <si>
    <t>Lundi</t>
  </si>
  <si>
    <t>TD Chimie</t>
  </si>
  <si>
    <t> </t>
  </si>
  <si>
    <t>TD Geos</t>
  </si>
  <si>
    <t>Mardi</t>
  </si>
  <si>
    <t>Cours Calculus </t>
  </si>
  <si>
    <t>Cours Chimie</t>
  </si>
  <si>
    <t>Cours Maths R</t>
  </si>
  <si>
    <t>Mercredi</t>
  </si>
  <si>
    <t>Cours Calculus</t>
  </si>
  <si>
    <t>Jeudi</t>
  </si>
  <si>
    <t>Chimie cours ou TD</t>
  </si>
  <si>
    <t>Vendredi</t>
  </si>
  <si>
    <t>TP</t>
  </si>
  <si>
    <t xml:space="preserve">Semaine </t>
  </si>
  <si>
    <t>Date</t>
  </si>
  <si>
    <t>matin</t>
  </si>
  <si>
    <t>après-midi</t>
  </si>
  <si>
    <t>Horaire</t>
  </si>
  <si>
    <t>8h45-10h15</t>
  </si>
  <si>
    <t>10h30-12h00</t>
  </si>
  <si>
    <t>14h00-15h30</t>
  </si>
  <si>
    <t>15h45-17h45</t>
  </si>
  <si>
    <t>13h30-15h30</t>
  </si>
  <si>
    <t>VACANCES</t>
  </si>
  <si>
    <t>FERIE</t>
  </si>
  <si>
    <t>15h45-17h15</t>
  </si>
  <si>
    <t>Matin</t>
  </si>
  <si>
    <t>Après-midi</t>
  </si>
  <si>
    <t xml:space="preserve">Chimie WIMS 1                                                                            </t>
  </si>
  <si>
    <t xml:space="preserve">Chimie WIMS 2                                                                           </t>
  </si>
  <si>
    <t xml:space="preserve">TD11 VESTA                 </t>
  </si>
  <si>
    <t>CC2 CHIMIE</t>
  </si>
  <si>
    <t>Partiel Système Terre</t>
  </si>
  <si>
    <t>C1 Algèbre linéaire</t>
  </si>
  <si>
    <t xml:space="preserve">C3 Calculus renforcé            </t>
  </si>
  <si>
    <t>C2 Algèbre linéaire</t>
  </si>
  <si>
    <t xml:space="preserve">C4 Calculus renforcé            </t>
  </si>
  <si>
    <t>C3 Algèbre linéaire</t>
  </si>
  <si>
    <t xml:space="preserve">C6 Calculus renforcé            </t>
  </si>
  <si>
    <t xml:space="preserve">C7 Calculus renforcé            </t>
  </si>
  <si>
    <t>C4 Algèbre linéaire</t>
  </si>
  <si>
    <t xml:space="preserve">C8 Calculus renforcé            </t>
  </si>
  <si>
    <t xml:space="preserve">C9 Calculus renforcé            </t>
  </si>
  <si>
    <t>C5 Algèbre linéaire</t>
  </si>
  <si>
    <t xml:space="preserve">C10 Calculus renforcé            </t>
  </si>
  <si>
    <t xml:space="preserve">C11 Calculus renforcé            </t>
  </si>
  <si>
    <t>C6 Algèbre linéaire</t>
  </si>
  <si>
    <t xml:space="preserve">C12 Calculus renforcé            </t>
  </si>
  <si>
    <t xml:space="preserve">C13 Calculus renforcé            </t>
  </si>
  <si>
    <t>C7 Algèbre linéaire</t>
  </si>
  <si>
    <t xml:space="preserve">C14 Calculus renforcé            </t>
  </si>
  <si>
    <r>
      <rPr>
        <b/>
        <sz val="18"/>
        <rFont val="Arial"/>
        <family val="2"/>
      </rPr>
      <t xml:space="preserve">Partiel Calculus renforcé                 </t>
    </r>
    <r>
      <rPr>
        <sz val="18"/>
        <rFont val="Arial"/>
        <family val="2"/>
      </rPr>
      <t xml:space="preserve">                  </t>
    </r>
  </si>
  <si>
    <t>C8 Algèbre linéaire</t>
  </si>
  <si>
    <t xml:space="preserve">C15 Calculus renforcé            </t>
  </si>
  <si>
    <t>C9 Algèbre linéaire</t>
  </si>
  <si>
    <t>C10 Algèbre linéaire</t>
  </si>
  <si>
    <t>C11 Algèbre linéaire</t>
  </si>
  <si>
    <t>C12 Algèbre linéaire</t>
  </si>
  <si>
    <t>C13  Algèbre linéaire</t>
  </si>
  <si>
    <t xml:space="preserve">TD1 Atomistique                                                                    </t>
  </si>
  <si>
    <t xml:space="preserve">TD2 Atomistique                                                                                                    </t>
  </si>
  <si>
    <t xml:space="preserve">TD4 Atomistique                                                                        </t>
  </si>
  <si>
    <t xml:space="preserve">TD6 Atomistique                                                                         </t>
  </si>
  <si>
    <t xml:space="preserve">TD10 Atomistique                                                                                    </t>
  </si>
  <si>
    <t xml:space="preserve">C3 Atomistique                                                                                       </t>
  </si>
  <si>
    <t xml:space="preserve">C5 Atomistique                                                                                         </t>
  </si>
  <si>
    <t>TD1 Système Terre</t>
  </si>
  <si>
    <t>TD2 Système Terre</t>
  </si>
  <si>
    <t>TD3 Système Terre</t>
  </si>
  <si>
    <t>TD4 Système Terre</t>
  </si>
  <si>
    <t xml:space="preserve">C4 Atomistique                                                                             </t>
  </si>
  <si>
    <t xml:space="preserve">TD3 Atomistique                                                           </t>
  </si>
  <si>
    <t xml:space="preserve">TD5 Atomistique                                                                                                    </t>
  </si>
  <si>
    <t xml:space="preserve">TD7 Atomistique                                                                                                    </t>
  </si>
  <si>
    <t xml:space="preserve">TD8 Atomistique                                                                                                      </t>
  </si>
  <si>
    <t xml:space="preserve">TD9 Atomistique                                                                                                      </t>
  </si>
  <si>
    <t xml:space="preserve">C6 Atomistique                                                                                  </t>
  </si>
  <si>
    <t xml:space="preserve">C7 Atomistique                                                                                  </t>
  </si>
  <si>
    <t xml:space="preserve">C10 Atomistique                                                                                      </t>
  </si>
  <si>
    <t xml:space="preserve">C11 Atomistique                                                                                          </t>
  </si>
  <si>
    <t xml:space="preserve">C1 Chimie organique                                                                         </t>
  </si>
  <si>
    <t>CC3 Chimie organique</t>
  </si>
  <si>
    <t>Examen Atomistique</t>
  </si>
  <si>
    <t xml:space="preserve">EXAMEN  Chimie  Organique                1h30                             </t>
  </si>
  <si>
    <t xml:space="preserve">C1 Atomistique          </t>
  </si>
  <si>
    <t xml:space="preserve">C1 calculus renforcé                  </t>
  </si>
  <si>
    <t xml:space="preserve">C2 Calculus renforcé                  </t>
  </si>
  <si>
    <r>
      <rPr>
        <b/>
        <sz val="14"/>
        <rFont val="Arial"/>
        <family val="2"/>
      </rPr>
      <t xml:space="preserve">C2 Atomistique            </t>
    </r>
    <r>
      <rPr>
        <sz val="14"/>
        <rFont val="Arial"/>
        <family val="2"/>
      </rPr>
      <t xml:space="preserve">                 </t>
    </r>
  </si>
  <si>
    <t xml:space="preserve">TD 4 Calculus renforcé                             </t>
  </si>
  <si>
    <t xml:space="preserve">C5 Calculus renforcé            </t>
  </si>
  <si>
    <t xml:space="preserve">TD1 Calculus renforcé                                     </t>
  </si>
  <si>
    <t xml:space="preserve">TD3 Calculus renforcé                                     </t>
  </si>
  <si>
    <t xml:space="preserve">TD2 Calculus renforcé                             </t>
  </si>
  <si>
    <t xml:space="preserve">TD5 Calculus renforcé                                     </t>
  </si>
  <si>
    <t xml:space="preserve">TD6 Calculus renforcé                             </t>
  </si>
  <si>
    <r>
      <t xml:space="preserve">TD Chimie </t>
    </r>
    <r>
      <rPr>
        <b/>
        <sz val="22"/>
        <rFont val="Arial"/>
        <family val="2"/>
      </rPr>
      <t xml:space="preserve">(CC1) </t>
    </r>
    <r>
      <rPr>
        <b/>
        <sz val="14"/>
        <rFont val="Arial"/>
        <family val="2"/>
      </rPr>
      <t xml:space="preserve">                                                                                        </t>
    </r>
  </si>
  <si>
    <t xml:space="preserve">TD8 Calculus renforcé                             </t>
  </si>
  <si>
    <t xml:space="preserve">TD7 Calculus renforcé                                     </t>
  </si>
  <si>
    <t xml:space="preserve">TD9 Calculus renforcé                                     </t>
  </si>
  <si>
    <t xml:space="preserve">TD10 Calculus renforcé                             </t>
  </si>
  <si>
    <t>TD1 Algèbre linéaire</t>
  </si>
  <si>
    <t>TD2 Algèbre linéaire</t>
  </si>
  <si>
    <t>TD3 Algèbre linéaire</t>
  </si>
  <si>
    <t>TD4 Algèbre linéaire</t>
  </si>
  <si>
    <t>TD5 Algèbre linéaire</t>
  </si>
  <si>
    <t>TD6 Algèbre linéaire</t>
  </si>
  <si>
    <t>TD8 Algèbre linéaire</t>
  </si>
  <si>
    <t>TD9 Algèbre linéaire</t>
  </si>
  <si>
    <t>TD10 Algèbre linéaire</t>
  </si>
  <si>
    <t>TD11 Algèbre linéaire</t>
  </si>
  <si>
    <t>TD12 Algèbre linéaire</t>
  </si>
  <si>
    <t xml:space="preserve">TD12 Calculus renforcé                             </t>
  </si>
  <si>
    <t xml:space="preserve">C16 Calculus renforcé                 </t>
  </si>
  <si>
    <t xml:space="preserve">TD14 Calculus renforcé                    </t>
  </si>
  <si>
    <t xml:space="preserve">C2 Chimie organique                                                        </t>
  </si>
  <si>
    <t xml:space="preserve">C3 Chimie organique                                                          </t>
  </si>
  <si>
    <t xml:space="preserve">C4 Chimie organique                                             </t>
  </si>
  <si>
    <t xml:space="preserve">C6 Chimie organique                                                       </t>
  </si>
  <si>
    <t xml:space="preserve">C5 Chimie organique                                                                  </t>
  </si>
  <si>
    <t xml:space="preserve">TD4 Chimie organique                                               </t>
  </si>
  <si>
    <t xml:space="preserve">TD6 Chimie organique                       </t>
  </si>
  <si>
    <t xml:space="preserve">C7 Chimie organique                                                         </t>
  </si>
  <si>
    <t xml:space="preserve">TD1 Chimie organique                                              </t>
  </si>
  <si>
    <t xml:space="preserve">TD5 Chimie organique                                                      </t>
  </si>
  <si>
    <t xml:space="preserve">TD11 Calculus renforcé                                     </t>
  </si>
  <si>
    <t xml:space="preserve">TD13 Calculus renforcé                                     </t>
  </si>
  <si>
    <t xml:space="preserve">TD15 Calculus renforcé                                     </t>
  </si>
  <si>
    <t xml:space="preserve">TD20 Calculus renforcé                                     </t>
  </si>
  <si>
    <t>TD12 Atomistique</t>
  </si>
  <si>
    <t xml:space="preserve">TD Soutien/Renfort Atomistique                                                                                       </t>
  </si>
  <si>
    <r>
      <rPr>
        <b/>
        <sz val="14"/>
        <rFont val="Arial1"/>
      </rPr>
      <t xml:space="preserve">TD Soutien/Renfort Chimie organique                                                  </t>
    </r>
    <r>
      <rPr>
        <sz val="14"/>
        <rFont val="Arial1"/>
      </rPr>
      <t xml:space="preserve">                                              </t>
    </r>
  </si>
  <si>
    <t>PCm+</t>
  </si>
  <si>
    <t>TD Calculus</t>
  </si>
  <si>
    <t>TD Calculus R</t>
  </si>
  <si>
    <t>DDGP</t>
  </si>
  <si>
    <t>Cours Calculus R</t>
  </si>
  <si>
    <t xml:space="preserve">EEP </t>
  </si>
  <si>
    <t>Cours Sciences de la Terre</t>
  </si>
  <si>
    <t>Phys. Gen. Renforcée</t>
  </si>
  <si>
    <t>Phys. Gen. (2h)</t>
  </si>
  <si>
    <t>UE au choix (2h)</t>
  </si>
  <si>
    <t>Cours Algèbre linéaire</t>
  </si>
  <si>
    <t>TD Algèbre linéaire</t>
  </si>
  <si>
    <t xml:space="preserve">Bât:             Salle: </t>
  </si>
  <si>
    <t>TD13 Algèbre linéaire (2h)</t>
  </si>
  <si>
    <t>TP (chimie et Pix)</t>
  </si>
  <si>
    <t>TP (chimie et Python)</t>
  </si>
  <si>
    <t xml:space="preserve">C17 Calculus renforcé                 </t>
  </si>
  <si>
    <t xml:space="preserve">C18 Calculus renforcé            </t>
  </si>
  <si>
    <t xml:space="preserve">C19 Calculus renforcé                 </t>
  </si>
  <si>
    <t xml:space="preserve">C20 Calculus renforcé            </t>
  </si>
  <si>
    <t xml:space="preserve">TD16 Calculus renforcé                    </t>
  </si>
  <si>
    <t xml:space="preserve">TD17 Calculus renforcé                                     </t>
  </si>
  <si>
    <t xml:space="preserve">TD18Calculus renforcé                    </t>
  </si>
  <si>
    <t xml:space="preserve">TD19 Calculus renforcé                                     </t>
  </si>
  <si>
    <t xml:space="preserve">Examen Calculus renforcé                               10h-12h                                             </t>
  </si>
  <si>
    <t>Rallye</t>
  </si>
  <si>
    <t xml:space="preserve">C8 Atomistique                                                                                    </t>
  </si>
  <si>
    <t xml:space="preserve">C9 Atomistique                                                                                     </t>
  </si>
  <si>
    <t xml:space="preserve">TD2 Chimie organique                                                                </t>
  </si>
  <si>
    <t xml:space="preserve">TD3 Chimie organique                                                      </t>
  </si>
  <si>
    <t>CM Phys. Gen</t>
  </si>
  <si>
    <t>Anglais</t>
  </si>
  <si>
    <t>Exam  Phys. Gen (2h)</t>
  </si>
  <si>
    <t>Lois evol        CM            15h45-17h45</t>
  </si>
  <si>
    <t>Partiel Phys Gen 2h</t>
  </si>
  <si>
    <t xml:space="preserve">Lois evol        TD            </t>
  </si>
  <si>
    <t>Phys. Gen    TD</t>
  </si>
  <si>
    <t>Phys. Gen       TD           15h45-17h45</t>
  </si>
  <si>
    <t>Projet de recherche bibliographique</t>
  </si>
  <si>
    <t xml:space="preserve">Projet de recherche bibliographique (Présentations)                                     13h-17h45                                             </t>
  </si>
  <si>
    <t>Exam Ce que disent les fluides                10h-12h</t>
  </si>
  <si>
    <t>Examen Anglais (Tests)</t>
  </si>
  <si>
    <t xml:space="preserve"> C1 Système Terre        14h-15h30</t>
  </si>
  <si>
    <t xml:space="preserve"> C2 Système Terre        14h-15h30</t>
  </si>
  <si>
    <t xml:space="preserve"> C3 Système Terre        14h-15h30</t>
  </si>
  <si>
    <t xml:space="preserve"> C4 Système Terre        14h-15h30</t>
  </si>
  <si>
    <t xml:space="preserve"> C5 Système Terre        14h-15h30</t>
  </si>
  <si>
    <t xml:space="preserve"> C6 Système Terre        14h-15h30</t>
  </si>
  <si>
    <t xml:space="preserve"> C7 Système Terre        14h-15h30</t>
  </si>
  <si>
    <t>C8 Système Terre        14h-15h30</t>
  </si>
  <si>
    <t>Partiel Algèbre linéaire</t>
  </si>
  <si>
    <t>TD7 Algèbre linéaire</t>
  </si>
  <si>
    <t>Partiel Lois d'Evolution</t>
  </si>
  <si>
    <t xml:space="preserve">Ce que disent les fluides            </t>
  </si>
  <si>
    <t>Examen Loi d'évolution    9h-11h</t>
  </si>
  <si>
    <t>Exam Algèbre linéaire</t>
  </si>
  <si>
    <t xml:space="preserve">Lois evol            TD                 10h30-12h30      </t>
  </si>
  <si>
    <t xml:space="preserve">Lois evol            TD                       </t>
  </si>
  <si>
    <t>Phys. Gen. LDD</t>
  </si>
  <si>
    <t>Fluides</t>
  </si>
  <si>
    <t>Lois d'évolution</t>
  </si>
  <si>
    <t>Cours ST</t>
  </si>
  <si>
    <t>TP (chimie)</t>
  </si>
  <si>
    <t>Groupe LDD GP (en partie mutualisé PCm+)</t>
  </si>
  <si>
    <t>Amphi avec MPC-PCm+   10h30-12h30</t>
  </si>
  <si>
    <t>Rencontre avec LDD2 et 3         12h45-13h15</t>
  </si>
  <si>
    <t>Acceuil       LDD1 GP     9h-10h15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</si>
</sst>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-mmm;@"/>
  </numFmts>
  <fonts count="56">
    <font>
      <sz val="10"/>
      <color theme="1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indexed="65"/>
      <name val="Times New Roman"/>
      <family val="1"/>
    </font>
    <font>
      <b/>
      <sz val="10"/>
      <color indexed="5"/>
      <name val="Times New Roman"/>
      <family val="1"/>
    </font>
    <font>
      <b/>
      <sz val="28"/>
      <color theme="1"/>
      <name val="Times New Roman"/>
      <family val="1"/>
    </font>
    <font>
      <sz val="14"/>
      <color theme="1"/>
      <name val="Arial"/>
      <family val="2"/>
    </font>
    <font>
      <b/>
      <sz val="14"/>
      <color theme="0"/>
      <name val="Arial"/>
      <family val="2"/>
    </font>
    <font>
      <b/>
      <sz val="36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4"/>
      <color rgb="FF66FFFF"/>
      <name val="Arial1"/>
    </font>
    <font>
      <b/>
      <sz val="14"/>
      <name val="Arial1"/>
    </font>
    <font>
      <sz val="14"/>
      <name val="Arial1"/>
    </font>
    <font>
      <b/>
      <sz val="14"/>
      <color rgb="FF0070C0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24"/>
      <color theme="0"/>
      <name val="Arial"/>
      <family val="2"/>
    </font>
    <font>
      <b/>
      <sz val="16"/>
      <color theme="0"/>
      <name val="Arial"/>
      <family val="2"/>
    </font>
    <font>
      <b/>
      <sz val="20"/>
      <color theme="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b/>
      <sz val="18"/>
      <color theme="0"/>
      <name val="Arial"/>
      <family val="2"/>
    </font>
    <font>
      <b/>
      <sz val="14"/>
      <color rgb="FF0070C0"/>
      <name val="Arial"/>
      <family val="2"/>
    </font>
    <font>
      <b/>
      <sz val="16"/>
      <color theme="1"/>
      <name val="Arial"/>
      <family val="2"/>
    </font>
    <font>
      <b/>
      <sz val="72"/>
      <name val="Arial"/>
      <family val="2"/>
    </font>
    <font>
      <sz val="72"/>
      <color indexed="2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14"/>
      <color indexed="2"/>
      <name val="Arial"/>
      <family val="2"/>
    </font>
    <font>
      <b/>
      <sz val="28"/>
      <name val="Arial1"/>
    </font>
    <font>
      <b/>
      <sz val="28"/>
      <name val="Arial"/>
      <family val="2"/>
    </font>
    <font>
      <b/>
      <sz val="16"/>
      <name val="Arial"/>
      <family val="2"/>
    </font>
    <font>
      <sz val="26"/>
      <color theme="1"/>
      <name val="Arial"/>
      <family val="2"/>
    </font>
    <font>
      <b/>
      <sz val="20"/>
      <color indexed="2"/>
      <name val="Arial"/>
      <family val="2"/>
    </font>
    <font>
      <b/>
      <sz val="28"/>
      <color theme="1"/>
      <name val="Arial"/>
      <family val="2"/>
    </font>
    <font>
      <sz val="28"/>
      <color theme="1"/>
      <name val="Arial"/>
      <family val="2"/>
    </font>
    <font>
      <b/>
      <sz val="22"/>
      <name val="Arial"/>
      <family val="2"/>
    </font>
    <font>
      <b/>
      <sz val="10"/>
      <name val="Times New Roman"/>
      <family val="1"/>
    </font>
    <font>
      <b/>
      <sz val="14"/>
      <name val="Calibri"/>
      <family val="2"/>
      <scheme val="minor"/>
    </font>
    <font>
      <b/>
      <sz val="18"/>
      <name val="Arial1"/>
    </font>
    <font>
      <b/>
      <sz val="36"/>
      <color theme="1"/>
      <name val="Arial"/>
      <family val="2"/>
    </font>
    <font>
      <b/>
      <sz val="14"/>
      <color theme="9" tint="-0.499984740745262"/>
      <name val="Arial1"/>
    </font>
    <font>
      <b/>
      <sz val="14"/>
      <color theme="4" tint="-0.249977111117893"/>
      <name val="Arial1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indexed="52"/>
        <bgColor indexed="52"/>
      </patternFill>
    </fill>
    <fill>
      <patternFill patternType="solid">
        <fgColor indexed="65"/>
      </patternFill>
    </fill>
    <fill>
      <patternFill patternType="solid">
        <fgColor indexed="62"/>
        <bgColor indexed="62"/>
      </patternFill>
    </fill>
    <fill>
      <patternFill patternType="solid">
        <fgColor indexed="50"/>
        <bgColor indexed="50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indexed="2"/>
        <bgColor indexed="2"/>
      </patternFill>
    </fill>
    <fill>
      <patternFill patternType="solid">
        <fgColor theme="0"/>
        <bgColor theme="0"/>
      </patternFill>
    </fill>
    <fill>
      <patternFill patternType="solid">
        <fgColor theme="0" tint="-0.14996795556505021"/>
        <bgColor theme="0" tint="-0.14996795556505021"/>
      </patternFill>
    </fill>
    <fill>
      <patternFill patternType="solid">
        <fgColor theme="4" tint="-0.499984740745262"/>
        <bgColor theme="1" tint="0.34995574816125979"/>
      </patternFill>
    </fill>
    <fill>
      <patternFill patternType="solid">
        <fgColor theme="4" tint="-0.499984740745262"/>
        <bgColor theme="4" tint="-0.499984740745262"/>
      </patternFill>
    </fill>
    <fill>
      <patternFill patternType="solid">
        <fgColor theme="3" tint="0.39997558519241921"/>
        <bgColor theme="0" tint="-0.34995574816125979"/>
      </patternFill>
    </fill>
    <fill>
      <patternFill patternType="solid">
        <fgColor theme="0" tint="-4.9989318521683403E-2"/>
        <bgColor indexed="52"/>
      </patternFill>
    </fill>
    <fill>
      <patternFill patternType="solid">
        <fgColor theme="0" tint="-4.9989318521683403E-2"/>
        <bgColor indexed="5"/>
      </patternFill>
    </fill>
    <fill>
      <patternFill patternType="solid">
        <fgColor theme="0"/>
        <bgColor theme="1" tint="0.34995574816125979"/>
      </patternFill>
    </fill>
    <fill>
      <patternFill patternType="solid">
        <fgColor theme="0"/>
        <bgColor indexed="3"/>
      </patternFill>
    </fill>
    <fill>
      <patternFill patternType="solid">
        <fgColor indexed="17"/>
        <bgColor indexed="17"/>
      </patternFill>
    </fill>
    <fill>
      <patternFill patternType="solid">
        <fgColor indexed="2"/>
        <bgColor rgb="FF33CC33"/>
      </patternFill>
    </fill>
    <fill>
      <patternFill patternType="solid">
        <fgColor indexed="43"/>
        <bgColor indexed="43"/>
      </patternFill>
    </fill>
    <fill>
      <patternFill patternType="solid">
        <fgColor theme="0"/>
        <bgColor indexed="5"/>
      </patternFill>
    </fill>
    <fill>
      <patternFill patternType="solid">
        <fgColor theme="0"/>
        <bgColor indexed="52"/>
      </patternFill>
    </fill>
    <fill>
      <patternFill patternType="solid">
        <fgColor indexed="2"/>
        <bgColor theme="0" tint="-0.249977111117893"/>
      </patternFill>
    </fill>
    <fill>
      <patternFill patternType="solid">
        <fgColor theme="0"/>
        <bgColor indexed="62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 tint="-0.14996795556505021"/>
      </patternFill>
    </fill>
    <fill>
      <patternFill patternType="solid">
        <fgColor theme="3" tint="-0.249977111117893"/>
        <bgColor theme="1" tint="0.34995574816125979"/>
      </patternFill>
    </fill>
    <fill>
      <patternFill patternType="solid">
        <fgColor theme="3" tint="-0.249977111117893"/>
        <bgColor theme="3" tint="-0.249977111117893"/>
      </patternFill>
    </fill>
    <fill>
      <patternFill patternType="solid">
        <fgColor rgb="FF16365C"/>
        <bgColor rgb="FF16365C"/>
      </patternFill>
    </fill>
    <fill>
      <patternFill patternType="solid">
        <fgColor rgb="FF16365C"/>
        <bgColor theme="1" tint="0.34995574816125979"/>
      </patternFill>
    </fill>
    <fill>
      <patternFill patternType="solid">
        <fgColor theme="0"/>
        <bgColor indexed="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3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3" tint="0.59999389629810485"/>
      </patternFill>
    </fill>
    <fill>
      <patternFill patternType="solid">
        <fgColor indexed="2"/>
        <bgColor indexed="52"/>
      </patternFill>
    </fill>
    <fill>
      <patternFill patternType="solid">
        <fgColor theme="2"/>
        <bgColor indexed="62"/>
      </patternFill>
    </fill>
    <fill>
      <patternFill patternType="solid">
        <fgColor theme="2"/>
        <bgColor indexed="52"/>
      </patternFill>
    </fill>
    <fill>
      <patternFill patternType="solid">
        <fgColor theme="0"/>
        <bgColor indexed="5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2"/>
      </patternFill>
    </fill>
    <fill>
      <patternFill patternType="solid">
        <fgColor theme="8" tint="0.39997558519241921"/>
        <bgColor indexed="62"/>
      </patternFill>
    </fill>
    <fill>
      <patternFill patternType="solid">
        <fgColor theme="6" tint="0.39997558519241921"/>
        <bgColor indexed="62"/>
      </patternFill>
    </fill>
    <fill>
      <patternFill patternType="solid">
        <fgColor theme="6" tint="0.39997558519241921"/>
        <bgColor indexed="52"/>
      </patternFill>
    </fill>
    <fill>
      <patternFill patternType="solid">
        <fgColor theme="8" tint="0.39997558519241921"/>
        <bgColor indexed="2"/>
      </patternFill>
    </fill>
    <fill>
      <patternFill patternType="solid">
        <fgColor theme="5" tint="0.59999389629810485"/>
        <bgColor indexed="2"/>
      </patternFill>
    </fill>
    <fill>
      <patternFill patternType="solid">
        <fgColor theme="7" tint="0.39997558519241921"/>
        <bgColor indexed="2"/>
      </patternFill>
    </fill>
    <fill>
      <patternFill patternType="solid">
        <fgColor rgb="FF92D050"/>
        <bgColor indexed="6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51">
    <border>
      <left/>
      <right/>
      <top/>
      <bottom/>
      <diagonal/>
    </border>
    <border>
      <left style="medium">
        <color rgb="FF3D3D3D"/>
      </left>
      <right/>
      <top/>
      <bottom style="medium">
        <color rgb="FF3D3D3D"/>
      </bottom>
      <diagonal/>
    </border>
    <border>
      <left style="medium">
        <color rgb="FF3D3D3D"/>
      </left>
      <right style="medium">
        <color rgb="FF3D3D3D"/>
      </right>
      <top/>
      <bottom style="medium">
        <color rgb="FF3D3D3D"/>
      </bottom>
      <diagonal/>
    </border>
    <border>
      <left/>
      <right/>
      <top/>
      <bottom style="medium">
        <color rgb="FF3D3D3D"/>
      </bottom>
      <diagonal/>
    </border>
    <border>
      <left/>
      <right style="medium">
        <color rgb="FF3D3D3D"/>
      </right>
      <top/>
      <bottom style="medium">
        <color rgb="FF3D3D3D"/>
      </bottom>
      <diagonal/>
    </border>
    <border>
      <left/>
      <right/>
      <top style="medium">
        <color rgb="FF3D3D3D"/>
      </top>
      <bottom/>
      <diagonal/>
    </border>
    <border>
      <left/>
      <right style="medium">
        <color rgb="FF3D3D3D"/>
      </right>
      <top/>
      <bottom/>
      <diagonal/>
    </border>
    <border>
      <left/>
      <right/>
      <top style="medium">
        <color rgb="FF3D3D3D"/>
      </top>
      <bottom style="medium">
        <color rgb="FF3D3D3D"/>
      </bottom>
      <diagonal/>
    </border>
    <border>
      <left style="medium">
        <color rgb="FF3D3D3D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3D3D3D"/>
      </left>
      <right style="thin">
        <color rgb="FF3D3D3D"/>
      </right>
      <top style="thin">
        <color rgb="FF3D3D3D"/>
      </top>
      <bottom style="thin">
        <color rgb="FF3D3D3D"/>
      </bottom>
      <diagonal/>
    </border>
    <border>
      <left style="thin">
        <color rgb="FF3D3D3D"/>
      </left>
      <right/>
      <top style="thin">
        <color rgb="FF3D3D3D"/>
      </top>
      <bottom style="thin">
        <color rgb="FF3D3D3D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D3D3D"/>
      </left>
      <right/>
      <top style="thin">
        <color rgb="FF3D3D3D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rgb="FF3D3D3D"/>
      </left>
      <right style="thin">
        <color rgb="FF3D3D3D"/>
      </right>
      <top/>
      <bottom style="thin">
        <color rgb="FF3D3D3D"/>
      </bottom>
      <diagonal/>
    </border>
    <border>
      <left style="thin">
        <color rgb="FF3D3D3D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rgb="FF3D3D3D"/>
      </top>
      <bottom style="medium">
        <color rgb="FF3D3D3D"/>
      </bottom>
      <diagonal/>
    </border>
    <border>
      <left style="thin">
        <color auto="1"/>
      </left>
      <right/>
      <top style="medium">
        <color rgb="FF3D3D3D"/>
      </top>
      <bottom/>
      <diagonal/>
    </border>
    <border>
      <left/>
      <right style="thin">
        <color auto="1"/>
      </right>
      <top style="medium">
        <color rgb="FF3D3D3D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54" fillId="0" borderId="0"/>
  </cellStyleXfs>
  <cellXfs count="285">
    <xf numFmtId="0" fontId="0" fillId="0" borderId="0" xfId="0"/>
    <xf numFmtId="0" fontId="5" fillId="2" borderId="3" xfId="0" applyFont="1" applyFill="1" applyBorder="1" applyAlignment="1">
      <alignment horizontal="center" vertical="center" wrapText="1"/>
    </xf>
    <xf numFmtId="0" fontId="11" fillId="14" borderId="13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16" fillId="21" borderId="13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164" fontId="11" fillId="29" borderId="13" xfId="0" applyNumberFormat="1" applyFont="1" applyFill="1" applyBorder="1" applyAlignment="1">
      <alignment horizontal="center" vertical="center" textRotation="90" wrapText="1"/>
    </xf>
    <xf numFmtId="0" fontId="0" fillId="0" borderId="13" xfId="0" applyBorder="1"/>
    <xf numFmtId="0" fontId="15" fillId="5" borderId="13" xfId="0" applyFont="1" applyFill="1" applyBorder="1" applyAlignment="1">
      <alignment horizontal="center" vertical="center" wrapText="1"/>
    </xf>
    <xf numFmtId="0" fontId="15" fillId="25" borderId="13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20" fillId="14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21" fillId="2" borderId="18" xfId="0" applyFont="1" applyFill="1" applyBorder="1" applyAlignment="1">
      <alignment horizontal="center" vertical="center" wrapText="1"/>
    </xf>
    <xf numFmtId="0" fontId="21" fillId="19" borderId="18" xfId="0" applyFont="1" applyFill="1" applyBorder="1" applyAlignment="1">
      <alignment horizontal="center" vertical="center" wrapText="1"/>
    </xf>
    <xf numFmtId="0" fontId="21" fillId="19" borderId="21" xfId="0" applyFont="1" applyFill="1" applyBorder="1" applyAlignment="1">
      <alignment horizontal="center" vertical="center" wrapText="1"/>
    </xf>
    <xf numFmtId="0" fontId="31" fillId="13" borderId="13" xfId="0" applyFont="1" applyFill="1" applyBorder="1" applyAlignment="1">
      <alignment horizontal="center" vertical="center" textRotation="90" wrapText="1"/>
    </xf>
    <xf numFmtId="0" fontId="32" fillId="14" borderId="13" xfId="0" applyFont="1" applyFill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164" fontId="20" fillId="12" borderId="13" xfId="0" applyNumberFormat="1" applyFont="1" applyFill="1" applyBorder="1" applyAlignment="1">
      <alignment horizontal="center" vertical="center" textRotation="90" wrapText="1"/>
    </xf>
    <xf numFmtId="164" fontId="20" fillId="29" borderId="13" xfId="0" applyNumberFormat="1" applyFont="1" applyFill="1" applyBorder="1" applyAlignment="1">
      <alignment horizontal="center" vertical="center" textRotation="90" wrapText="1"/>
    </xf>
    <xf numFmtId="0" fontId="21" fillId="2" borderId="13" xfId="0" applyFont="1" applyFill="1" applyBorder="1" applyAlignment="1">
      <alignment horizontal="center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25" fillId="16" borderId="11" xfId="0" applyFont="1" applyFill="1" applyBorder="1" applyAlignment="1">
      <alignment vertical="center" wrapText="1"/>
    </xf>
    <xf numFmtId="0" fontId="21" fillId="33" borderId="13" xfId="0" applyFont="1" applyFill="1" applyBorder="1" applyAlignment="1">
      <alignment horizontal="center" vertical="center" wrapText="1"/>
    </xf>
    <xf numFmtId="164" fontId="20" fillId="32" borderId="9" xfId="0" applyNumberFormat="1" applyFont="1" applyFill="1" applyBorder="1" applyAlignment="1">
      <alignment horizontal="center" vertical="center" textRotation="90" wrapText="1"/>
    </xf>
    <xf numFmtId="0" fontId="25" fillId="2" borderId="13" xfId="0" applyFont="1" applyFill="1" applyBorder="1" applyAlignment="1">
      <alignment horizontal="center" vertical="center" wrapText="1"/>
    </xf>
    <xf numFmtId="0" fontId="25" fillId="15" borderId="0" xfId="0" applyFont="1" applyFill="1" applyAlignment="1">
      <alignment vertical="center" wrapText="1"/>
    </xf>
    <xf numFmtId="0" fontId="26" fillId="0" borderId="0" xfId="0" applyFont="1"/>
    <xf numFmtId="0" fontId="26" fillId="17" borderId="15" xfId="2" applyFont="1" applyFill="1" applyBorder="1" applyAlignment="1">
      <alignment vertical="center" wrapText="1"/>
    </xf>
    <xf numFmtId="0" fontId="26" fillId="17" borderId="9" xfId="2" applyFont="1" applyFill="1" applyBorder="1" applyAlignment="1">
      <alignment vertical="center" wrapText="1"/>
    </xf>
    <xf numFmtId="0" fontId="22" fillId="39" borderId="13" xfId="0" applyFont="1" applyFill="1" applyBorder="1" applyAlignment="1">
      <alignment horizontal="center" vertical="center" wrapText="1"/>
    </xf>
    <xf numFmtId="0" fontId="26" fillId="0" borderId="15" xfId="2" applyFont="1" applyBorder="1" applyAlignment="1">
      <alignment vertical="center" wrapText="1"/>
    </xf>
    <xf numFmtId="0" fontId="21" fillId="3" borderId="20" xfId="0" applyFont="1" applyFill="1" applyBorder="1" applyAlignment="1">
      <alignment horizontal="center" vertical="center" wrapText="1"/>
    </xf>
    <xf numFmtId="164" fontId="20" fillId="29" borderId="9" xfId="0" applyNumberFormat="1" applyFont="1" applyFill="1" applyBorder="1" applyAlignment="1">
      <alignment horizontal="center" vertical="center" textRotation="90" wrapText="1"/>
    </xf>
    <xf numFmtId="0" fontId="26" fillId="17" borderId="13" xfId="2" applyFont="1" applyFill="1" applyBorder="1" applyAlignment="1">
      <alignment vertical="center" wrapText="1"/>
    </xf>
    <xf numFmtId="0" fontId="21" fillId="40" borderId="13" xfId="2" applyFont="1" applyFill="1" applyBorder="1" applyAlignment="1">
      <alignment horizontal="center" vertical="center" wrapText="1"/>
    </xf>
    <xf numFmtId="0" fontId="21" fillId="23" borderId="13" xfId="0" applyFont="1" applyFill="1" applyBorder="1" applyAlignment="1">
      <alignment horizontal="center" vertical="center" wrapText="1"/>
    </xf>
    <xf numFmtId="0" fontId="26" fillId="0" borderId="21" xfId="2" applyFont="1" applyBorder="1" applyAlignment="1">
      <alignment vertical="center" wrapText="1"/>
    </xf>
    <xf numFmtId="0" fontId="26" fillId="17" borderId="12" xfId="2" applyFont="1" applyFill="1" applyBorder="1" applyAlignment="1">
      <alignment vertical="center" wrapText="1"/>
    </xf>
    <xf numFmtId="0" fontId="26" fillId="34" borderId="0" xfId="0" applyFont="1" applyFill="1" applyAlignment="1">
      <alignment horizontal="center" vertical="center"/>
    </xf>
    <xf numFmtId="0" fontId="26" fillId="17" borderId="21" xfId="2" applyFont="1" applyFill="1" applyBorder="1" applyAlignment="1">
      <alignment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6" fillId="10" borderId="13" xfId="0" applyFont="1" applyFill="1" applyBorder="1" applyAlignment="1">
      <alignment horizontal="center" vertical="center" wrapText="1"/>
    </xf>
    <xf numFmtId="0" fontId="26" fillId="17" borderId="26" xfId="2" applyFont="1" applyFill="1" applyBorder="1" applyAlignment="1">
      <alignment vertical="center" wrapText="1"/>
    </xf>
    <xf numFmtId="0" fontId="23" fillId="36" borderId="13" xfId="0" applyFont="1" applyFill="1" applyBorder="1" applyAlignment="1">
      <alignment horizontal="center" vertical="center"/>
    </xf>
    <xf numFmtId="0" fontId="26" fillId="0" borderId="46" xfId="2" applyFont="1" applyBorder="1" applyAlignment="1">
      <alignment vertical="center" wrapText="1"/>
    </xf>
    <xf numFmtId="0" fontId="25" fillId="23" borderId="43" xfId="0" applyFont="1" applyFill="1" applyBorder="1" applyAlignment="1">
      <alignment horizontal="center" vertical="center" wrapText="1"/>
    </xf>
    <xf numFmtId="164" fontId="20" fillId="12" borderId="9" xfId="0" applyNumberFormat="1" applyFont="1" applyFill="1" applyBorder="1" applyAlignment="1">
      <alignment horizontal="center" vertical="center" textRotation="90" wrapText="1"/>
    </xf>
    <xf numFmtId="0" fontId="21" fillId="2" borderId="16" xfId="0" applyFont="1" applyFill="1" applyBorder="1" applyAlignment="1">
      <alignment horizontal="center" vertical="center" wrapText="1"/>
    </xf>
    <xf numFmtId="0" fontId="26" fillId="0" borderId="13" xfId="0" applyFont="1" applyBorder="1"/>
    <xf numFmtId="0" fontId="21" fillId="26" borderId="13" xfId="0" applyFont="1" applyFill="1" applyBorder="1" applyAlignment="1">
      <alignment vertical="center" wrapText="1"/>
    </xf>
    <xf numFmtId="0" fontId="20" fillId="26" borderId="12" xfId="0" applyFont="1" applyFill="1" applyBorder="1" applyAlignment="1">
      <alignment vertical="center" wrapText="1"/>
    </xf>
    <xf numFmtId="0" fontId="21" fillId="0" borderId="24" xfId="0" applyFont="1" applyBorder="1" applyAlignment="1">
      <alignment vertical="center" wrapText="1"/>
    </xf>
    <xf numFmtId="0" fontId="39" fillId="10" borderId="0" xfId="0" applyFont="1" applyFill="1" applyAlignment="1">
      <alignment horizontal="center" vertical="center" wrapText="1"/>
    </xf>
    <xf numFmtId="164" fontId="20" fillId="32" borderId="13" xfId="0" applyNumberFormat="1" applyFont="1" applyFill="1" applyBorder="1" applyAlignment="1">
      <alignment horizontal="center" vertical="center" textRotation="90" wrapText="1"/>
    </xf>
    <xf numFmtId="0" fontId="25" fillId="10" borderId="16" xfId="0" applyFont="1" applyFill="1" applyBorder="1" applyAlignment="1">
      <alignment horizontal="center" vertical="center" wrapText="1"/>
    </xf>
    <xf numFmtId="0" fontId="25" fillId="10" borderId="45" xfId="0" applyFont="1" applyFill="1" applyBorder="1" applyAlignment="1">
      <alignment horizontal="center" vertical="center" wrapText="1"/>
    </xf>
    <xf numFmtId="164" fontId="20" fillId="0" borderId="0" xfId="0" applyNumberFormat="1" applyFont="1" applyAlignment="1">
      <alignment horizontal="center" vertical="center" textRotation="90" wrapText="1"/>
    </xf>
    <xf numFmtId="0" fontId="30" fillId="10" borderId="0" xfId="0" applyFont="1" applyFill="1"/>
    <xf numFmtId="0" fontId="30" fillId="0" borderId="0" xfId="0" applyFont="1"/>
    <xf numFmtId="0" fontId="34" fillId="39" borderId="13" xfId="0" applyFont="1" applyFill="1" applyBorder="1" applyAlignment="1">
      <alignment horizontal="center" vertical="center" wrapText="1"/>
    </xf>
    <xf numFmtId="0" fontId="25" fillId="23" borderId="1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4" fillId="38" borderId="1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8" fillId="45" borderId="13" xfId="0" applyFont="1" applyFill="1" applyBorder="1" applyAlignment="1">
      <alignment horizontal="center" vertical="center"/>
    </xf>
    <xf numFmtId="0" fontId="10" fillId="34" borderId="13" xfId="0" applyFont="1" applyFill="1" applyBorder="1" applyAlignment="1">
      <alignment horizontal="center" vertical="center" wrapText="1"/>
    </xf>
    <xf numFmtId="0" fontId="49" fillId="10" borderId="13" xfId="0" applyFont="1" applyFill="1" applyBorder="1" applyAlignment="1">
      <alignment horizontal="center" vertical="center" wrapText="1"/>
    </xf>
    <xf numFmtId="0" fontId="12" fillId="10" borderId="13" xfId="0" applyFont="1" applyFill="1" applyBorder="1" applyAlignment="1">
      <alignment horizontal="center" vertical="center" wrapText="1"/>
    </xf>
    <xf numFmtId="0" fontId="18" fillId="22" borderId="13" xfId="0" applyFont="1" applyFill="1" applyBorder="1" applyAlignment="1">
      <alignment vertical="center" wrapText="1"/>
    </xf>
    <xf numFmtId="0" fontId="14" fillId="23" borderId="13" xfId="0" applyFont="1" applyFill="1" applyBorder="1" applyAlignment="1">
      <alignment vertical="center" wrapText="1"/>
    </xf>
    <xf numFmtId="0" fontId="18" fillId="10" borderId="13" xfId="2" applyFont="1" applyFill="1" applyBorder="1" applyAlignment="1">
      <alignment vertical="center" wrapText="1"/>
    </xf>
    <xf numFmtId="0" fontId="0" fillId="34" borderId="0" xfId="0" applyFill="1"/>
    <xf numFmtId="0" fontId="21" fillId="22" borderId="13" xfId="0" applyFont="1" applyFill="1" applyBorder="1" applyAlignment="1">
      <alignment horizontal="center" vertical="center" wrapText="1"/>
    </xf>
    <xf numFmtId="0" fontId="14" fillId="22" borderId="13" xfId="0" applyFont="1" applyFill="1" applyBorder="1" applyAlignment="1">
      <alignment vertical="center" wrapText="1"/>
    </xf>
    <xf numFmtId="164" fontId="19" fillId="29" borderId="13" xfId="0" applyNumberFormat="1" applyFont="1" applyFill="1" applyBorder="1" applyAlignment="1">
      <alignment horizontal="center" vertical="center" textRotation="90" wrapText="1"/>
    </xf>
    <xf numFmtId="0" fontId="15" fillId="5" borderId="14" xfId="0" applyFont="1" applyFill="1" applyBorder="1" applyAlignment="1">
      <alignment horizontal="center" vertical="center" wrapText="1"/>
    </xf>
    <xf numFmtId="0" fontId="50" fillId="37" borderId="13" xfId="0" applyFont="1" applyFill="1" applyBorder="1" applyAlignment="1">
      <alignment horizontal="center" vertical="center" wrapText="1"/>
    </xf>
    <xf numFmtId="0" fontId="44" fillId="10" borderId="9" xfId="0" applyFont="1" applyFill="1" applyBorder="1" applyAlignment="1">
      <alignment horizontal="center" vertical="center" wrapText="1"/>
    </xf>
    <xf numFmtId="0" fontId="44" fillId="10" borderId="10" xfId="0" applyFont="1" applyFill="1" applyBorder="1" applyAlignment="1">
      <alignment horizontal="center" vertical="center" wrapText="1"/>
    </xf>
    <xf numFmtId="0" fontId="44" fillId="10" borderId="12" xfId="0" applyFont="1" applyFill="1" applyBorder="1" applyAlignment="1">
      <alignment horizontal="center" vertical="center" wrapText="1"/>
    </xf>
    <xf numFmtId="0" fontId="26" fillId="28" borderId="9" xfId="0" applyFont="1" applyFill="1" applyBorder="1" applyAlignment="1">
      <alignment horizontal="center" vertical="center" wrapText="1"/>
    </xf>
    <xf numFmtId="0" fontId="26" fillId="28" borderId="12" xfId="0" applyFont="1" applyFill="1" applyBorder="1" applyAlignment="1">
      <alignment horizontal="center" vertical="center" wrapText="1"/>
    </xf>
    <xf numFmtId="0" fontId="21" fillId="35" borderId="9" xfId="0" applyFont="1" applyFill="1" applyBorder="1" applyAlignment="1">
      <alignment horizontal="center" vertical="center" wrapText="1"/>
    </xf>
    <xf numFmtId="0" fontId="21" fillId="35" borderId="12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13" fillId="3" borderId="40" xfId="0" applyFont="1" applyFill="1" applyBorder="1" applyAlignment="1">
      <alignment horizontal="center" vertical="center" wrapText="1"/>
    </xf>
    <xf numFmtId="0" fontId="20" fillId="26" borderId="9" xfId="0" applyFont="1" applyFill="1" applyBorder="1" applyAlignment="1">
      <alignment vertical="center" wrapText="1"/>
    </xf>
    <xf numFmtId="0" fontId="33" fillId="22" borderId="11" xfId="0" applyFont="1" applyFill="1" applyBorder="1" applyAlignment="1">
      <alignment vertical="center" wrapText="1"/>
    </xf>
    <xf numFmtId="0" fontId="25" fillId="22" borderId="17" xfId="0" applyFont="1" applyFill="1" applyBorder="1" applyAlignment="1">
      <alignment vertical="center" wrapText="1"/>
    </xf>
    <xf numFmtId="0" fontId="33" fillId="10" borderId="11" xfId="2" applyFont="1" applyFill="1" applyBorder="1" applyAlignment="1">
      <alignment vertical="center" wrapText="1"/>
    </xf>
    <xf numFmtId="0" fontId="25" fillId="23" borderId="25" xfId="0" applyFont="1" applyFill="1" applyBorder="1" applyAlignment="1">
      <alignment vertical="center" wrapText="1"/>
    </xf>
    <xf numFmtId="0" fontId="10" fillId="47" borderId="13" xfId="0" applyFont="1" applyFill="1" applyBorder="1" applyAlignment="1">
      <alignment horizontal="center" vertical="center"/>
    </xf>
    <xf numFmtId="0" fontId="52" fillId="48" borderId="13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53" fillId="50" borderId="13" xfId="0" applyFont="1" applyFill="1" applyBorder="1" applyAlignment="1">
      <alignment horizontal="center" vertical="center" wrapText="1"/>
    </xf>
    <xf numFmtId="0" fontId="13" fillId="51" borderId="13" xfId="0" applyFont="1" applyFill="1" applyBorder="1" applyAlignment="1">
      <alignment horizontal="center" vertical="center" wrapText="1"/>
    </xf>
    <xf numFmtId="0" fontId="52" fillId="49" borderId="13" xfId="0" applyFont="1" applyFill="1" applyBorder="1" applyAlignment="1">
      <alignment horizontal="center" vertical="center" wrapText="1"/>
    </xf>
    <xf numFmtId="0" fontId="13" fillId="40" borderId="13" xfId="2" applyFont="1" applyFill="1" applyBorder="1" applyAlignment="1">
      <alignment horizontal="center" vertical="center" wrapText="1"/>
    </xf>
    <xf numFmtId="0" fontId="13" fillId="19" borderId="18" xfId="0" applyFont="1" applyFill="1" applyBorder="1" applyAlignment="1">
      <alignment horizontal="center" vertical="center" wrapText="1"/>
    </xf>
    <xf numFmtId="0" fontId="23" fillId="36" borderId="13" xfId="0" applyFont="1" applyFill="1" applyBorder="1" applyAlignment="1">
      <alignment horizontal="center" vertical="center" wrapText="1"/>
    </xf>
    <xf numFmtId="0" fontId="50" fillId="48" borderId="13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48" fillId="55" borderId="5" xfId="0" applyFont="1" applyFill="1" applyBorder="1" applyAlignment="1">
      <alignment horizontal="center" vertical="center" wrapText="1"/>
    </xf>
    <xf numFmtId="0" fontId="55" fillId="56" borderId="13" xfId="0" applyFont="1" applyFill="1" applyBorder="1" applyAlignment="1">
      <alignment horizontal="center"/>
    </xf>
    <xf numFmtId="0" fontId="55" fillId="57" borderId="13" xfId="0" applyFont="1" applyFill="1" applyBorder="1" applyAlignment="1">
      <alignment horizontal="center"/>
    </xf>
    <xf numFmtId="0" fontId="4" fillId="0" borderId="8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4" fillId="0" borderId="3" xfId="4" applyFont="1" applyBorder="1" applyAlignment="1">
      <alignment horizontal="center" vertical="center"/>
    </xf>
    <xf numFmtId="0" fontId="4" fillId="0" borderId="4" xfId="4" applyFont="1" applyBorder="1" applyAlignment="1">
      <alignment horizontal="center" vertical="center"/>
    </xf>
    <xf numFmtId="0" fontId="4" fillId="0" borderId="6" xfId="4" applyFont="1" applyBorder="1" applyAlignment="1">
      <alignment horizontal="center" vertical="center"/>
    </xf>
    <xf numFmtId="0" fontId="54" fillId="0" borderId="0" xfId="4"/>
    <xf numFmtId="0" fontId="5" fillId="0" borderId="13" xfId="4" applyFont="1" applyBorder="1" applyAlignment="1">
      <alignment horizontal="center" vertical="center"/>
    </xf>
    <xf numFmtId="0" fontId="5" fillId="2" borderId="3" xfId="4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5" fillId="3" borderId="3" xfId="4" applyFont="1" applyFill="1" applyBorder="1" applyAlignment="1">
      <alignment horizontal="center" vertical="center" wrapText="1"/>
    </xf>
    <xf numFmtId="0" fontId="5" fillId="4" borderId="13" xfId="4" applyFont="1" applyFill="1" applyBorder="1" applyAlignment="1">
      <alignment horizontal="center" vertical="center" wrapText="1"/>
    </xf>
    <xf numFmtId="0" fontId="54" fillId="0" borderId="13" xfId="4" applyBorder="1"/>
    <xf numFmtId="0" fontId="5" fillId="3" borderId="4" xfId="4" applyFont="1" applyFill="1" applyBorder="1" applyAlignment="1">
      <alignment horizontal="center" vertical="center" wrapText="1"/>
    </xf>
    <xf numFmtId="0" fontId="1" fillId="0" borderId="0" xfId="4" applyFont="1"/>
    <xf numFmtId="0" fontId="6" fillId="0" borderId="0" xfId="4" applyFont="1" applyAlignment="1">
      <alignment horizontal="left"/>
    </xf>
    <xf numFmtId="0" fontId="6" fillId="0" borderId="6" xfId="4" applyFont="1" applyBorder="1" applyAlignment="1">
      <alignment horizontal="left"/>
    </xf>
    <xf numFmtId="0" fontId="7" fillId="5" borderId="5" xfId="4" applyFont="1" applyFill="1" applyBorder="1" applyAlignment="1">
      <alignment horizontal="center" vertical="center" wrapText="1"/>
    </xf>
    <xf numFmtId="0" fontId="5" fillId="0" borderId="12" xfId="4" applyFont="1" applyBorder="1"/>
    <xf numFmtId="0" fontId="1" fillId="0" borderId="13" xfId="4" applyFont="1" applyBorder="1"/>
    <xf numFmtId="0" fontId="5" fillId="0" borderId="13" xfId="4" applyFont="1" applyBorder="1"/>
    <xf numFmtId="0" fontId="5" fillId="44" borderId="13" xfId="4" applyFont="1" applyFill="1" applyBorder="1" applyAlignment="1">
      <alignment horizontal="center" vertical="center" wrapText="1"/>
    </xf>
    <xf numFmtId="0" fontId="5" fillId="0" borderId="8" xfId="4" applyFont="1" applyBorder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5" fillId="2" borderId="7" xfId="4" applyFont="1" applyFill="1" applyBorder="1" applyAlignment="1">
      <alignment horizontal="center" vertical="center" wrapText="1"/>
    </xf>
    <xf numFmtId="0" fontId="1" fillId="0" borderId="7" xfId="4" applyFont="1" applyBorder="1"/>
    <xf numFmtId="0" fontId="5" fillId="4" borderId="13" xfId="4" applyFont="1" applyFill="1" applyBorder="1" applyAlignment="1">
      <alignment vertical="center" wrapText="1"/>
    </xf>
    <xf numFmtId="0" fontId="5" fillId="3" borderId="7" xfId="4" applyFont="1" applyFill="1" applyBorder="1" applyAlignment="1">
      <alignment horizontal="center" vertical="center" wrapText="1"/>
    </xf>
    <xf numFmtId="0" fontId="7" fillId="25" borderId="13" xfId="4" applyFont="1" applyFill="1" applyBorder="1" applyAlignment="1">
      <alignment vertical="center" wrapText="1"/>
    </xf>
    <xf numFmtId="0" fontId="48" fillId="45" borderId="13" xfId="4" applyFont="1" applyFill="1" applyBorder="1" applyAlignment="1">
      <alignment horizontal="center" vertical="center"/>
    </xf>
    <xf numFmtId="0" fontId="8" fillId="4" borderId="13" xfId="4" applyFont="1" applyFill="1" applyBorder="1" applyAlignment="1">
      <alignment vertical="center" wrapText="1"/>
    </xf>
    <xf numFmtId="0" fontId="5" fillId="0" borderId="3" xfId="4" applyFont="1" applyBorder="1" applyAlignment="1">
      <alignment horizontal="center" vertical="center"/>
    </xf>
    <xf numFmtId="0" fontId="5" fillId="0" borderId="3" xfId="4" applyFont="1" applyBorder="1" applyAlignment="1">
      <alignment horizontal="left"/>
    </xf>
    <xf numFmtId="0" fontId="5" fillId="0" borderId="0" xfId="4" applyFont="1" applyAlignment="1">
      <alignment horizontal="left"/>
    </xf>
    <xf numFmtId="0" fontId="54" fillId="0" borderId="0" xfId="4" applyAlignment="1">
      <alignment horizontal="left"/>
    </xf>
    <xf numFmtId="0" fontId="5" fillId="0" borderId="6" xfId="4" applyFont="1" applyBorder="1" applyAlignment="1">
      <alignment horizontal="left"/>
    </xf>
    <xf numFmtId="0" fontId="5" fillId="6" borderId="0" xfId="4" applyFont="1" applyFill="1" applyAlignment="1">
      <alignment horizontal="center" vertical="center" wrapText="1"/>
    </xf>
    <xf numFmtId="0" fontId="5" fillId="6" borderId="5" xfId="4" applyFont="1" applyFill="1" applyBorder="1" applyAlignment="1">
      <alignment horizontal="center" vertical="center" wrapText="1"/>
    </xf>
    <xf numFmtId="0" fontId="7" fillId="25" borderId="13" xfId="4" applyFont="1" applyFill="1" applyBorder="1" applyAlignment="1">
      <alignment horizontal="center" vertical="center" wrapText="1"/>
    </xf>
    <xf numFmtId="0" fontId="6" fillId="0" borderId="3" xfId="4" applyFont="1" applyBorder="1" applyAlignment="1">
      <alignment horizontal="left"/>
    </xf>
    <xf numFmtId="0" fontId="6" fillId="0" borderId="4" xfId="4" applyFont="1" applyBorder="1" applyAlignment="1">
      <alignment horizontal="left"/>
    </xf>
    <xf numFmtId="0" fontId="1" fillId="0" borderId="4" xfId="4" applyFont="1" applyBorder="1"/>
    <xf numFmtId="0" fontId="9" fillId="35" borderId="13" xfId="4" applyFont="1" applyFill="1" applyBorder="1" applyAlignment="1">
      <alignment vertical="center" wrapText="1"/>
    </xf>
    <xf numFmtId="0" fontId="54" fillId="0" borderId="0" xfId="4" applyAlignment="1">
      <alignment horizontal="left" vertical="center"/>
    </xf>
    <xf numFmtId="0" fontId="54" fillId="0" borderId="9" xfId="4" applyBorder="1"/>
    <xf numFmtId="0" fontId="55" fillId="58" borderId="50" xfId="4" applyFont="1" applyFill="1" applyBorder="1" applyAlignment="1">
      <alignment horizontal="center"/>
    </xf>
    <xf numFmtId="0" fontId="39" fillId="10" borderId="9" xfId="0" applyFont="1" applyFill="1" applyBorder="1" applyAlignment="1">
      <alignment horizontal="center" vertical="center" wrapText="1"/>
    </xf>
    <xf numFmtId="0" fontId="39" fillId="10" borderId="10" xfId="0" applyFont="1" applyFill="1" applyBorder="1" applyAlignment="1">
      <alignment horizontal="center" vertical="center" wrapText="1"/>
    </xf>
    <xf numFmtId="0" fontId="39" fillId="10" borderId="12" xfId="0" applyFont="1" applyFill="1" applyBorder="1" applyAlignment="1">
      <alignment horizontal="center" vertical="center" wrapText="1"/>
    </xf>
    <xf numFmtId="0" fontId="13" fillId="54" borderId="9" xfId="0" applyFont="1" applyFill="1" applyBorder="1" applyAlignment="1">
      <alignment horizontal="center" vertical="center" wrapText="1"/>
    </xf>
    <xf numFmtId="0" fontId="13" fillId="54" borderId="12" xfId="0" applyFont="1" applyFill="1" applyBorder="1" applyAlignment="1">
      <alignment horizontal="center" vertical="center" wrapText="1"/>
    </xf>
    <xf numFmtId="0" fontId="26" fillId="0" borderId="13" xfId="0" applyFont="1" applyBorder="1" applyAlignment="1">
      <alignment horizontal="center"/>
    </xf>
    <xf numFmtId="0" fontId="21" fillId="35" borderId="18" xfId="0" applyFont="1" applyFill="1" applyBorder="1" applyAlignment="1">
      <alignment horizontal="center" vertical="center" wrapText="1"/>
    </xf>
    <xf numFmtId="0" fontId="21" fillId="35" borderId="39" xfId="0" applyFont="1" applyFill="1" applyBorder="1" applyAlignment="1">
      <alignment horizontal="center" vertical="center" wrapText="1"/>
    </xf>
    <xf numFmtId="0" fontId="16" fillId="35" borderId="18" xfId="0" applyFont="1" applyFill="1" applyBorder="1" applyAlignment="1">
      <alignment horizontal="center" vertical="center" wrapText="1"/>
    </xf>
    <xf numFmtId="0" fontId="16" fillId="35" borderId="38" xfId="0" applyFont="1" applyFill="1" applyBorder="1" applyAlignment="1">
      <alignment horizontal="center" vertical="center" wrapText="1"/>
    </xf>
    <xf numFmtId="0" fontId="26" fillId="28" borderId="18" xfId="0" applyFont="1" applyFill="1" applyBorder="1" applyAlignment="1">
      <alignment horizontal="center" vertical="center" wrapText="1"/>
    </xf>
    <xf numFmtId="0" fontId="26" fillId="28" borderId="39" xfId="0" applyFont="1" applyFill="1" applyBorder="1" applyAlignment="1">
      <alignment horizontal="center" vertical="center" wrapText="1"/>
    </xf>
    <xf numFmtId="0" fontId="25" fillId="10" borderId="13" xfId="0" applyFont="1" applyFill="1" applyBorder="1" applyAlignment="1">
      <alignment horizontal="center" vertical="center" wrapText="1"/>
    </xf>
    <xf numFmtId="0" fontId="26" fillId="28" borderId="13" xfId="0" applyFont="1" applyFill="1" applyBorder="1" applyAlignment="1">
      <alignment horizontal="center" vertical="center" wrapText="1"/>
    </xf>
    <xf numFmtId="0" fontId="16" fillId="18" borderId="13" xfId="0" applyFont="1" applyFill="1" applyBorder="1" applyAlignment="1">
      <alignment horizontal="center" vertical="center" wrapText="1"/>
    </xf>
    <xf numFmtId="0" fontId="43" fillId="28" borderId="9" xfId="0" applyFont="1" applyFill="1" applyBorder="1" applyAlignment="1">
      <alignment horizontal="center" vertical="center" wrapText="1"/>
    </xf>
    <xf numFmtId="0" fontId="43" fillId="28" borderId="10" xfId="0" applyFont="1" applyFill="1" applyBorder="1" applyAlignment="1">
      <alignment horizontal="center" vertical="center" wrapText="1"/>
    </xf>
    <xf numFmtId="0" fontId="43" fillId="28" borderId="12" xfId="0" applyFont="1" applyFill="1" applyBorder="1" applyAlignment="1">
      <alignment horizontal="center" vertical="center" wrapText="1"/>
    </xf>
    <xf numFmtId="0" fontId="43" fillId="28" borderId="18" xfId="0" applyFont="1" applyFill="1" applyBorder="1" applyAlignment="1">
      <alignment horizontal="center" vertical="center" wrapText="1"/>
    </xf>
    <xf numFmtId="0" fontId="43" fillId="28" borderId="37" xfId="0" applyFont="1" applyFill="1" applyBorder="1" applyAlignment="1">
      <alignment horizontal="center" vertical="center" wrapText="1"/>
    </xf>
    <xf numFmtId="0" fontId="43" fillId="28" borderId="39" xfId="0" applyFont="1" applyFill="1" applyBorder="1" applyAlignment="1">
      <alignment horizontal="center" vertical="center" wrapText="1"/>
    </xf>
    <xf numFmtId="0" fontId="16" fillId="9" borderId="18" xfId="0" applyFont="1" applyFill="1" applyBorder="1" applyAlignment="1">
      <alignment horizontal="center" vertical="center" wrapText="1"/>
    </xf>
    <xf numFmtId="0" fontId="16" fillId="9" borderId="38" xfId="0" applyFont="1" applyFill="1" applyBorder="1" applyAlignment="1">
      <alignment horizontal="center" vertical="center" wrapText="1"/>
    </xf>
    <xf numFmtId="0" fontId="21" fillId="35" borderId="9" xfId="0" applyFont="1" applyFill="1" applyBorder="1" applyAlignment="1">
      <alignment horizontal="center" vertical="center" wrapText="1"/>
    </xf>
    <xf numFmtId="0" fontId="13" fillId="35" borderId="12" xfId="0" applyFont="1" applyFill="1" applyBorder="1" applyAlignment="1">
      <alignment horizontal="center" vertical="center" wrapText="1"/>
    </xf>
    <xf numFmtId="0" fontId="41" fillId="27" borderId="11" xfId="0" applyFont="1" applyFill="1" applyBorder="1" applyAlignment="1">
      <alignment horizontal="center" vertical="center" wrapText="1"/>
    </xf>
    <xf numFmtId="0" fontId="41" fillId="27" borderId="17" xfId="0" applyFont="1" applyFill="1" applyBorder="1" applyAlignment="1">
      <alignment horizontal="center" vertical="center" wrapText="1"/>
    </xf>
    <xf numFmtId="0" fontId="41" fillId="27" borderId="37" xfId="0" applyFont="1" applyFill="1" applyBorder="1" applyAlignment="1">
      <alignment horizontal="center" vertical="center" wrapText="1"/>
    </xf>
    <xf numFmtId="0" fontId="41" fillId="27" borderId="39" xfId="0" applyFont="1" applyFill="1" applyBorder="1" applyAlignment="1">
      <alignment horizontal="center" vertical="center" wrapText="1"/>
    </xf>
    <xf numFmtId="0" fontId="41" fillId="27" borderId="0" xfId="0" applyFont="1" applyFill="1" applyAlignment="1">
      <alignment horizontal="center" vertical="center" wrapText="1"/>
    </xf>
    <xf numFmtId="0" fontId="40" fillId="42" borderId="9" xfId="0" applyFont="1" applyFill="1" applyBorder="1" applyAlignment="1">
      <alignment horizontal="center" vertical="center" wrapText="1"/>
    </xf>
    <xf numFmtId="0" fontId="15" fillId="42" borderId="12" xfId="0" applyFont="1" applyFill="1" applyBorder="1" applyAlignment="1">
      <alignment horizontal="center" vertical="center" wrapText="1"/>
    </xf>
    <xf numFmtId="0" fontId="41" fillId="43" borderId="44" xfId="0" applyFont="1" applyFill="1" applyBorder="1" applyAlignment="1">
      <alignment horizontal="center" vertical="center" wrapText="1"/>
    </xf>
    <xf numFmtId="0" fontId="41" fillId="43" borderId="25" xfId="0" applyFont="1" applyFill="1" applyBorder="1" applyAlignment="1">
      <alignment horizontal="center" vertical="center" wrapText="1"/>
    </xf>
    <xf numFmtId="0" fontId="42" fillId="46" borderId="9" xfId="0" applyFont="1" applyFill="1" applyBorder="1" applyAlignment="1">
      <alignment horizontal="center" vertical="center" wrapText="1"/>
    </xf>
    <xf numFmtId="0" fontId="42" fillId="46" borderId="12" xfId="0" applyFont="1" applyFill="1" applyBorder="1" applyAlignment="1">
      <alignment horizontal="center" vertical="center" wrapText="1"/>
    </xf>
    <xf numFmtId="0" fontId="13" fillId="52" borderId="9" xfId="0" applyFont="1" applyFill="1" applyBorder="1" applyAlignment="1">
      <alignment horizontal="center" vertical="center" wrapText="1"/>
    </xf>
    <xf numFmtId="0" fontId="13" fillId="52" borderId="12" xfId="0" applyFont="1" applyFill="1" applyBorder="1" applyAlignment="1">
      <alignment horizontal="center" vertical="center" wrapText="1"/>
    </xf>
    <xf numFmtId="0" fontId="13" fillId="9" borderId="9" xfId="0" applyFont="1" applyFill="1" applyBorder="1" applyAlignment="1">
      <alignment horizontal="center" vertical="center" wrapText="1"/>
    </xf>
    <xf numFmtId="0" fontId="13" fillId="9" borderId="12" xfId="0" applyFont="1" applyFill="1" applyBorder="1" applyAlignment="1">
      <alignment horizontal="center" vertical="center" wrapText="1"/>
    </xf>
    <xf numFmtId="0" fontId="16" fillId="53" borderId="18" xfId="0" applyFont="1" applyFill="1" applyBorder="1" applyAlignment="1">
      <alignment horizontal="center" vertical="center" wrapText="1"/>
    </xf>
    <xf numFmtId="0" fontId="16" fillId="53" borderId="38" xfId="0" applyFont="1" applyFill="1" applyBorder="1" applyAlignment="1">
      <alignment horizontal="center" vertical="center" wrapText="1"/>
    </xf>
    <xf numFmtId="0" fontId="45" fillId="11" borderId="27" xfId="0" applyFont="1" applyFill="1" applyBorder="1" applyAlignment="1">
      <alignment horizontal="center" vertical="center" wrapText="1"/>
    </xf>
    <xf numFmtId="0" fontId="46" fillId="11" borderId="32" xfId="0" applyFont="1" applyFill="1" applyBorder="1" applyAlignment="1">
      <alignment horizontal="center" vertical="center" wrapText="1"/>
    </xf>
    <xf numFmtId="0" fontId="46" fillId="11" borderId="28" xfId="0" applyFont="1" applyFill="1" applyBorder="1" applyAlignment="1">
      <alignment horizontal="center" vertical="center" wrapText="1"/>
    </xf>
    <xf numFmtId="0" fontId="45" fillId="11" borderId="29" xfId="0" applyFont="1" applyFill="1" applyBorder="1" applyAlignment="1">
      <alignment horizontal="center" vertical="center" wrapText="1"/>
    </xf>
    <xf numFmtId="0" fontId="39" fillId="17" borderId="41" xfId="0" applyFont="1" applyFill="1" applyBorder="1" applyAlignment="1">
      <alignment horizontal="center" vertical="center" wrapText="1"/>
    </xf>
    <xf numFmtId="0" fontId="39" fillId="17" borderId="15" xfId="0" applyFont="1" applyFill="1" applyBorder="1" applyAlignment="1">
      <alignment horizontal="center" vertical="center" wrapText="1"/>
    </xf>
    <xf numFmtId="0" fontId="39" fillId="17" borderId="42" xfId="0" applyFont="1" applyFill="1" applyBorder="1" applyAlignment="1">
      <alignment horizontal="center" vertical="center" wrapText="1"/>
    </xf>
    <xf numFmtId="0" fontId="39" fillId="17" borderId="21" xfId="0" applyFont="1" applyFill="1" applyBorder="1" applyAlignment="1">
      <alignment horizontal="center" vertical="center" wrapText="1"/>
    </xf>
    <xf numFmtId="0" fontId="39" fillId="17" borderId="34" xfId="0" applyFont="1" applyFill="1" applyBorder="1" applyAlignment="1">
      <alignment horizontal="center" vertical="center" wrapText="1"/>
    </xf>
    <xf numFmtId="0" fontId="39" fillId="17" borderId="0" xfId="0" applyFont="1" applyFill="1" applyAlignment="1">
      <alignment horizontal="center" vertical="center" wrapText="1"/>
    </xf>
    <xf numFmtId="0" fontId="35" fillId="24" borderId="33" xfId="0" applyFont="1" applyFill="1" applyBorder="1" applyAlignment="1">
      <alignment horizontal="center" vertical="center" wrapText="1"/>
    </xf>
    <xf numFmtId="0" fontId="35" fillId="24" borderId="34" xfId="0" applyFont="1" applyFill="1" applyBorder="1" applyAlignment="1">
      <alignment horizontal="center" vertical="center" wrapText="1"/>
    </xf>
    <xf numFmtId="0" fontId="35" fillId="24" borderId="35" xfId="0" applyFont="1" applyFill="1" applyBorder="1" applyAlignment="1">
      <alignment horizontal="center" vertical="center" wrapText="1"/>
    </xf>
    <xf numFmtId="0" fontId="35" fillId="24" borderId="22" xfId="0" applyFont="1" applyFill="1" applyBorder="1" applyAlignment="1">
      <alignment horizontal="center" vertical="center" wrapText="1"/>
    </xf>
    <xf numFmtId="0" fontId="35" fillId="24" borderId="0" xfId="0" applyFont="1" applyFill="1" applyAlignment="1">
      <alignment horizontal="center" vertical="center" wrapText="1"/>
    </xf>
    <xf numFmtId="0" fontId="35" fillId="24" borderId="23" xfId="0" applyFont="1" applyFill="1" applyBorder="1" applyAlignment="1">
      <alignment horizontal="center" vertical="center" wrapText="1"/>
    </xf>
    <xf numFmtId="0" fontId="35" fillId="24" borderId="36" xfId="0" applyFont="1" applyFill="1" applyBorder="1" applyAlignment="1">
      <alignment horizontal="center" vertical="center" wrapText="1"/>
    </xf>
    <xf numFmtId="0" fontId="35" fillId="24" borderId="37" xfId="0" applyFont="1" applyFill="1" applyBorder="1" applyAlignment="1">
      <alignment horizontal="center" vertical="center" wrapText="1"/>
    </xf>
    <xf numFmtId="0" fontId="35" fillId="24" borderId="38" xfId="0" applyFont="1" applyFill="1" applyBorder="1" applyAlignment="1">
      <alignment horizontal="center" vertical="center" wrapText="1"/>
    </xf>
    <xf numFmtId="0" fontId="29" fillId="14" borderId="13" xfId="0" applyFont="1" applyFill="1" applyBorder="1" applyAlignment="1">
      <alignment horizontal="center" vertical="center" wrapText="1"/>
    </xf>
    <xf numFmtId="0" fontId="51" fillId="34" borderId="18" xfId="0" applyFont="1" applyFill="1" applyBorder="1" applyAlignment="1">
      <alignment horizontal="center" vertical="center"/>
    </xf>
    <xf numFmtId="0" fontId="51" fillId="34" borderId="39" xfId="0" applyFont="1" applyFill="1" applyBorder="1" applyAlignment="1">
      <alignment horizontal="center" vertical="center"/>
    </xf>
    <xf numFmtId="0" fontId="35" fillId="20" borderId="22" xfId="0" applyFont="1" applyFill="1" applyBorder="1" applyAlignment="1">
      <alignment horizontal="center" vertical="center" wrapText="1"/>
    </xf>
    <xf numFmtId="0" fontId="36" fillId="20" borderId="0" xfId="0" applyFont="1" applyFill="1" applyAlignment="1">
      <alignment horizontal="center" vertical="center" wrapText="1"/>
    </xf>
    <xf numFmtId="0" fontId="36" fillId="20" borderId="23" xfId="0" applyFont="1" applyFill="1" applyBorder="1" applyAlignment="1">
      <alignment horizontal="center" vertical="center" wrapText="1"/>
    </xf>
    <xf numFmtId="0" fontId="36" fillId="20" borderId="22" xfId="0" applyFont="1" applyFill="1" applyBorder="1" applyAlignment="1">
      <alignment horizontal="center" vertical="center" wrapText="1"/>
    </xf>
    <xf numFmtId="0" fontId="36" fillId="20" borderId="29" xfId="0" applyFont="1" applyFill="1" applyBorder="1" applyAlignment="1">
      <alignment horizontal="center" vertical="center" wrapText="1"/>
    </xf>
    <xf numFmtId="0" fontId="36" fillId="20" borderId="30" xfId="0" applyFont="1" applyFill="1" applyBorder="1" applyAlignment="1">
      <alignment horizontal="center" vertical="center" wrapText="1"/>
    </xf>
    <xf numFmtId="0" fontId="36" fillId="20" borderId="31" xfId="0" applyFont="1" applyFill="1" applyBorder="1" applyAlignment="1">
      <alignment horizontal="center" vertical="center" wrapText="1"/>
    </xf>
    <xf numFmtId="0" fontId="37" fillId="41" borderId="27" xfId="0" applyFont="1" applyFill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 wrapText="1"/>
    </xf>
    <xf numFmtId="0" fontId="21" fillId="19" borderId="9" xfId="0" applyFont="1" applyFill="1" applyBorder="1" applyAlignment="1">
      <alignment horizontal="center" vertical="center" wrapText="1"/>
    </xf>
    <xf numFmtId="0" fontId="21" fillId="19" borderId="10" xfId="0" applyFont="1" applyFill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14" fontId="28" fillId="32" borderId="13" xfId="0" applyNumberFormat="1" applyFont="1" applyFill="1" applyBorder="1" applyAlignment="1">
      <alignment horizontal="center" vertical="center" textRotation="90" wrapText="1"/>
    </xf>
    <xf numFmtId="0" fontId="30" fillId="31" borderId="13" xfId="0" applyFont="1" applyFill="1" applyBorder="1" applyAlignment="1">
      <alignment horizontal="center" vertical="center" textRotation="90" wrapText="1"/>
    </xf>
    <xf numFmtId="0" fontId="27" fillId="12" borderId="13" xfId="0" applyFont="1" applyFill="1" applyBorder="1" applyAlignment="1">
      <alignment horizontal="center" vertical="center" wrapText="1"/>
    </xf>
    <xf numFmtId="0" fontId="24" fillId="11" borderId="9" xfId="0" applyFont="1" applyFill="1" applyBorder="1" applyAlignment="1">
      <alignment horizontal="center" vertical="center"/>
    </xf>
    <xf numFmtId="0" fontId="24" fillId="11" borderId="10" xfId="0" applyFont="1" applyFill="1" applyBorder="1" applyAlignment="1">
      <alignment horizontal="center" vertical="center"/>
    </xf>
    <xf numFmtId="0" fontId="24" fillId="11" borderId="12" xfId="0" applyFont="1" applyFill="1" applyBorder="1" applyAlignment="1">
      <alignment horizontal="center" vertical="center"/>
    </xf>
    <xf numFmtId="0" fontId="26" fillId="10" borderId="13" xfId="0" applyFont="1" applyFill="1" applyBorder="1" applyAlignment="1">
      <alignment horizontal="left" vertical="center" textRotation="90" wrapText="1"/>
    </xf>
    <xf numFmtId="0" fontId="0" fillId="0" borderId="13" xfId="0" applyBorder="1" applyAlignment="1">
      <alignment horizontal="left" vertical="center" wrapText="1"/>
    </xf>
    <xf numFmtId="14" fontId="20" fillId="12" borderId="14" xfId="0" applyNumberFormat="1" applyFont="1" applyFill="1" applyBorder="1" applyAlignment="1">
      <alignment horizontal="left" vertical="center" textRotation="90" wrapText="1"/>
    </xf>
    <xf numFmtId="14" fontId="20" fillId="12" borderId="16" xfId="0" applyNumberFormat="1" applyFont="1" applyFill="1" applyBorder="1" applyAlignment="1">
      <alignment horizontal="left" vertical="center" textRotation="90" wrapText="1"/>
    </xf>
    <xf numFmtId="14" fontId="28" fillId="29" borderId="13" xfId="0" applyNumberFormat="1" applyFont="1" applyFill="1" applyBorder="1" applyAlignment="1">
      <alignment horizontal="left" vertical="center" textRotation="90" wrapText="1"/>
    </xf>
    <xf numFmtId="0" fontId="30" fillId="30" borderId="13" xfId="0" applyFont="1" applyFill="1" applyBorder="1" applyAlignment="1">
      <alignment horizontal="left" vertical="center" textRotation="90" wrapText="1"/>
    </xf>
    <xf numFmtId="0" fontId="6" fillId="0" borderId="1" xfId="4" applyFont="1" applyBorder="1" applyAlignment="1">
      <alignment horizontal="left"/>
    </xf>
    <xf numFmtId="0" fontId="6" fillId="0" borderId="0" xfId="4" applyFont="1" applyAlignment="1">
      <alignment horizontal="left"/>
    </xf>
    <xf numFmtId="0" fontId="1" fillId="0" borderId="3" xfId="4" applyFont="1" applyBorder="1"/>
    <xf numFmtId="0" fontId="1" fillId="0" borderId="0" xfId="4" applyFont="1"/>
    <xf numFmtId="0" fontId="4" fillId="0" borderId="8" xfId="4" applyFont="1" applyBorder="1" applyAlignment="1">
      <alignment horizontal="center" vertical="center"/>
    </xf>
    <xf numFmtId="0" fontId="30" fillId="0" borderId="8" xfId="4" applyFont="1" applyBorder="1"/>
    <xf numFmtId="0" fontId="30" fillId="0" borderId="1" xfId="4" applyFont="1" applyBorder="1"/>
    <xf numFmtId="0" fontId="4" fillId="9" borderId="48" xfId="4" applyFont="1" applyFill="1" applyBorder="1" applyAlignment="1">
      <alignment horizontal="center" vertical="center" wrapText="1"/>
    </xf>
    <xf numFmtId="0" fontId="4" fillId="9" borderId="5" xfId="4" applyFont="1" applyFill="1" applyBorder="1" applyAlignment="1">
      <alignment horizontal="center" vertical="center" wrapText="1"/>
    </xf>
    <xf numFmtId="0" fontId="4" fillId="9" borderId="21" xfId="4" applyFont="1" applyFill="1" applyBorder="1" applyAlignment="1">
      <alignment horizontal="center" vertical="center" wrapText="1"/>
    </xf>
    <xf numFmtId="0" fontId="4" fillId="9" borderId="0" xfId="4" applyFont="1" applyFill="1" applyAlignment="1">
      <alignment horizontal="center" vertical="center" wrapText="1"/>
    </xf>
    <xf numFmtId="0" fontId="4" fillId="9" borderId="49" xfId="4" applyFont="1" applyFill="1" applyBorder="1" applyAlignment="1">
      <alignment horizontal="center" vertical="center" wrapText="1"/>
    </xf>
    <xf numFmtId="0" fontId="4" fillId="9" borderId="25" xfId="4" applyFont="1" applyFill="1" applyBorder="1" applyAlignment="1">
      <alignment horizontal="center" vertical="center" wrapText="1"/>
    </xf>
    <xf numFmtId="0" fontId="4" fillId="0" borderId="13" xfId="4" applyFont="1" applyBorder="1" applyAlignment="1">
      <alignment horizontal="center" vertical="center"/>
    </xf>
    <xf numFmtId="0" fontId="30" fillId="0" borderId="13" xfId="4" applyFont="1" applyBorder="1"/>
    <xf numFmtId="0" fontId="5" fillId="0" borderId="12" xfId="4" applyFont="1" applyBorder="1" applyAlignment="1">
      <alignment horizontal="center" vertical="center"/>
    </xf>
    <xf numFmtId="0" fontId="5" fillId="2" borderId="7" xfId="4" applyFont="1" applyFill="1" applyBorder="1" applyAlignment="1">
      <alignment horizontal="center" vertical="center" wrapText="1"/>
    </xf>
    <xf numFmtId="0" fontId="1" fillId="0" borderId="7" xfId="4" applyFont="1" applyBorder="1"/>
    <xf numFmtId="0" fontId="1" fillId="0" borderId="12" xfId="4" applyFont="1" applyBorder="1" applyAlignment="1">
      <alignment horizontal="center" vertical="center"/>
    </xf>
    <xf numFmtId="0" fontId="5" fillId="6" borderId="47" xfId="4" applyFont="1" applyFill="1" applyBorder="1" applyAlignment="1">
      <alignment horizontal="center" vertical="center" wrapText="1"/>
    </xf>
    <xf numFmtId="0" fontId="5" fillId="6" borderId="7" xfId="4" applyFont="1" applyFill="1" applyBorder="1" applyAlignment="1">
      <alignment horizontal="center" vertical="center" wrapText="1"/>
    </xf>
    <xf numFmtId="0" fontId="5" fillId="8" borderId="9" xfId="4" applyFont="1" applyFill="1" applyBorder="1" applyAlignment="1">
      <alignment horizontal="center" vertical="center" wrapText="1"/>
    </xf>
    <xf numFmtId="0" fontId="5" fillId="8" borderId="10" xfId="4" applyFont="1" applyFill="1" applyBorder="1" applyAlignment="1">
      <alignment horizontal="center" vertical="center" wrapText="1"/>
    </xf>
    <xf numFmtId="0" fontId="5" fillId="8" borderId="12" xfId="4" applyFont="1" applyFill="1" applyBorder="1" applyAlignment="1">
      <alignment horizontal="center" vertical="center" wrapText="1"/>
    </xf>
    <xf numFmtId="0" fontId="6" fillId="0" borderId="7" xfId="4" applyFont="1" applyBorder="1" applyAlignment="1">
      <alignment horizontal="left"/>
    </xf>
    <xf numFmtId="0" fontId="1" fillId="0" borderId="5" xfId="4" applyFont="1" applyBorder="1"/>
    <xf numFmtId="0" fontId="5" fillId="0" borderId="13" xfId="4" applyFont="1" applyBorder="1" applyAlignment="1">
      <alignment horizontal="center" vertical="center"/>
    </xf>
    <xf numFmtId="0" fontId="5" fillId="3" borderId="7" xfId="4" applyFont="1" applyFill="1" applyBorder="1" applyAlignment="1">
      <alignment horizontal="center" vertical="center" wrapText="1"/>
    </xf>
    <xf numFmtId="0" fontId="7" fillId="5" borderId="13" xfId="4" applyFont="1" applyFill="1" applyBorder="1" applyAlignment="1">
      <alignment horizontal="center" vertical="center" wrapText="1"/>
    </xf>
    <xf numFmtId="0" fontId="1" fillId="0" borderId="13" xfId="4" applyFont="1" applyBorder="1" applyAlignment="1">
      <alignment horizontal="center" vertical="center"/>
    </xf>
    <xf numFmtId="0" fontId="5" fillId="3" borderId="12" xfId="4" applyFont="1" applyFill="1" applyBorder="1" applyAlignment="1">
      <alignment horizontal="center" vertical="center" wrapText="1"/>
    </xf>
    <xf numFmtId="0" fontId="1" fillId="0" borderId="13" xfId="4" applyFont="1" applyBorder="1"/>
    <xf numFmtId="0" fontId="5" fillId="2" borderId="3" xfId="4" applyFont="1" applyFill="1" applyBorder="1" applyAlignment="1">
      <alignment horizontal="center" vertical="center" wrapText="1"/>
    </xf>
    <xf numFmtId="0" fontId="1" fillId="0" borderId="6" xfId="4" applyFont="1" applyBorder="1"/>
    <xf numFmtId="0" fontId="5" fillId="7" borderId="3" xfId="4" applyFont="1" applyFill="1" applyBorder="1" applyAlignment="1">
      <alignment horizontal="center" vertical="center" wrapText="1"/>
    </xf>
    <xf numFmtId="0" fontId="6" fillId="0" borderId="8" xfId="4" applyFont="1" applyBorder="1" applyAlignment="1">
      <alignment horizontal="left"/>
    </xf>
    <xf numFmtId="0" fontId="23" fillId="34" borderId="13" xfId="0" applyFont="1" applyFill="1" applyBorder="1" applyAlignment="1">
      <alignment horizontal="center" vertical="center" wrapText="1"/>
    </xf>
    <xf numFmtId="0" fontId="13" fillId="22" borderId="10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F56B4403-8FD0-4A87-91BC-538229FA2A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804C8-CC93-43C6-B387-6FC948E10614}">
  <sheetPr>
    <pageSetUpPr fitToPage="1"/>
  </sheetPr>
  <dimension ref="A1:AG27"/>
  <sheetViews>
    <sheetView tabSelected="1" zoomScale="50" zoomScaleNormal="50" workbookViewId="0">
      <selection activeCell="M5" sqref="M5"/>
    </sheetView>
  </sheetViews>
  <sheetFormatPr baseColWidth="10" defaultRowHeight="12.5"/>
  <cols>
    <col min="1" max="2" width="5.6328125" customWidth="1"/>
    <col min="3" max="4" width="23.6328125" customWidth="1"/>
    <col min="5" max="5" width="1.6328125" customWidth="1"/>
    <col min="6" max="7" width="23.6328125" customWidth="1"/>
    <col min="8" max="8" width="5.6328125" customWidth="1"/>
    <col min="9" max="9" width="23.6328125" customWidth="1"/>
    <col min="10" max="10" width="27.08984375" customWidth="1"/>
    <col min="11" max="11" width="1.6328125" customWidth="1"/>
    <col min="12" max="13" width="23.6328125" customWidth="1"/>
    <col min="14" max="14" width="5.6328125" customWidth="1"/>
    <col min="15" max="16" width="23.6328125" customWidth="1"/>
    <col min="17" max="17" width="1.6328125" customWidth="1"/>
    <col min="18" max="19" width="23.6328125" customWidth="1"/>
    <col min="20" max="20" width="5.6328125" customWidth="1"/>
    <col min="21" max="22" width="23.6328125" customWidth="1"/>
    <col min="23" max="23" width="1.6328125" customWidth="1"/>
    <col min="24" max="25" width="23.6328125" customWidth="1"/>
    <col min="26" max="26" width="5.6328125" customWidth="1"/>
    <col min="27" max="28" width="23.6328125" customWidth="1"/>
    <col min="29" max="29" width="1.6328125" customWidth="1"/>
    <col min="30" max="31" width="23.6328125" customWidth="1"/>
  </cols>
  <sheetData>
    <row r="1" spans="1:31" ht="40" customHeight="1">
      <c r="A1" s="237" t="s">
        <v>201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9"/>
    </row>
    <row r="2" spans="1:31" ht="50.15" customHeight="1">
      <c r="A2" s="240" t="s">
        <v>20</v>
      </c>
      <c r="B2" s="242" t="s">
        <v>21</v>
      </c>
      <c r="C2" s="236" t="s">
        <v>6</v>
      </c>
      <c r="D2" s="236"/>
      <c r="E2" s="236"/>
      <c r="F2" s="236"/>
      <c r="G2" s="236"/>
      <c r="H2" s="244" t="s">
        <v>21</v>
      </c>
      <c r="I2" s="236" t="s">
        <v>10</v>
      </c>
      <c r="J2" s="236"/>
      <c r="K2" s="236"/>
      <c r="L2" s="236"/>
      <c r="M2" s="236"/>
      <c r="N2" s="244" t="s">
        <v>21</v>
      </c>
      <c r="O2" s="236" t="s">
        <v>14</v>
      </c>
      <c r="P2" s="236"/>
      <c r="Q2" s="236"/>
      <c r="R2" s="236"/>
      <c r="S2" s="236"/>
      <c r="T2" s="244" t="s">
        <v>21</v>
      </c>
      <c r="U2" s="236" t="s">
        <v>16</v>
      </c>
      <c r="V2" s="236"/>
      <c r="W2" s="236"/>
      <c r="X2" s="236"/>
      <c r="Y2" s="236"/>
      <c r="Z2" s="234" t="s">
        <v>21</v>
      </c>
      <c r="AA2" s="236" t="s">
        <v>18</v>
      </c>
      <c r="AB2" s="236"/>
      <c r="AC2" s="236"/>
      <c r="AD2" s="236"/>
      <c r="AE2" s="236"/>
    </row>
    <row r="3" spans="1:31" ht="40" customHeight="1">
      <c r="A3" s="241"/>
      <c r="B3" s="243"/>
      <c r="C3" s="217" t="s">
        <v>22</v>
      </c>
      <c r="D3" s="217"/>
      <c r="E3" s="231"/>
      <c r="F3" s="217" t="s">
        <v>23</v>
      </c>
      <c r="G3" s="217"/>
      <c r="H3" s="245"/>
      <c r="I3" s="217" t="s">
        <v>22</v>
      </c>
      <c r="J3" s="217"/>
      <c r="K3" s="231"/>
      <c r="L3" s="217" t="s">
        <v>23</v>
      </c>
      <c r="M3" s="217"/>
      <c r="N3" s="245"/>
      <c r="O3" s="217" t="s">
        <v>22</v>
      </c>
      <c r="P3" s="217"/>
      <c r="Q3" s="231"/>
      <c r="R3" s="217" t="s">
        <v>23</v>
      </c>
      <c r="S3" s="217"/>
      <c r="T3" s="245"/>
      <c r="U3" s="217" t="s">
        <v>22</v>
      </c>
      <c r="V3" s="217"/>
      <c r="W3" s="231"/>
      <c r="X3" s="217" t="s">
        <v>23</v>
      </c>
      <c r="Y3" s="217"/>
      <c r="Z3" s="235"/>
      <c r="AA3" s="217" t="s">
        <v>22</v>
      </c>
      <c r="AB3" s="217"/>
      <c r="AC3" s="231"/>
      <c r="AD3" s="217" t="s">
        <v>23</v>
      </c>
      <c r="AE3" s="217"/>
    </row>
    <row r="4" spans="1:31" ht="60" customHeight="1" thickBot="1">
      <c r="A4" s="15"/>
      <c r="B4" s="19" t="s">
        <v>24</v>
      </c>
      <c r="C4" s="14" t="s">
        <v>25</v>
      </c>
      <c r="D4" s="14" t="s">
        <v>26</v>
      </c>
      <c r="E4" s="232"/>
      <c r="F4" s="14" t="s">
        <v>29</v>
      </c>
      <c r="G4" s="2" t="s">
        <v>32</v>
      </c>
      <c r="H4" s="19" t="s">
        <v>24</v>
      </c>
      <c r="I4" s="14" t="s">
        <v>25</v>
      </c>
      <c r="J4" s="14" t="s">
        <v>26</v>
      </c>
      <c r="K4" s="232"/>
      <c r="L4" s="14" t="s">
        <v>29</v>
      </c>
      <c r="M4" s="2" t="s">
        <v>32</v>
      </c>
      <c r="N4" s="19" t="s">
        <v>24</v>
      </c>
      <c r="O4" s="20" t="s">
        <v>25</v>
      </c>
      <c r="P4" s="14" t="s">
        <v>26</v>
      </c>
      <c r="Q4" s="232"/>
      <c r="R4" s="14" t="s">
        <v>27</v>
      </c>
      <c r="S4" s="2" t="s">
        <v>28</v>
      </c>
      <c r="T4" s="19" t="s">
        <v>24</v>
      </c>
      <c r="U4" s="14" t="s">
        <v>25</v>
      </c>
      <c r="V4" s="14" t="s">
        <v>26</v>
      </c>
      <c r="W4" s="232"/>
      <c r="X4" s="14" t="s">
        <v>29</v>
      </c>
      <c r="Y4" s="14" t="s">
        <v>32</v>
      </c>
      <c r="Z4" s="19" t="s">
        <v>24</v>
      </c>
      <c r="AA4" s="14" t="s">
        <v>25</v>
      </c>
      <c r="AB4" s="14" t="s">
        <v>26</v>
      </c>
      <c r="AC4" s="233"/>
      <c r="AD4" s="14" t="s">
        <v>29</v>
      </c>
      <c r="AE4" s="14" t="s">
        <v>28</v>
      </c>
    </row>
    <row r="5" spans="1:31" s="31" customFormat="1" ht="70" customHeight="1" thickBot="1">
      <c r="A5" s="21">
        <v>1</v>
      </c>
      <c r="B5" s="22">
        <v>46265</v>
      </c>
      <c r="C5" s="198"/>
      <c r="D5" s="199"/>
      <c r="E5" s="199"/>
      <c r="F5" s="199"/>
      <c r="G5" s="200"/>
      <c r="H5" s="23">
        <f t="shared" ref="H5:H26" si="0">B5+1</f>
        <v>46266</v>
      </c>
      <c r="I5" s="282" t="s">
        <v>204</v>
      </c>
      <c r="J5" s="282" t="s">
        <v>202</v>
      </c>
      <c r="K5" s="283" t="s">
        <v>203</v>
      </c>
      <c r="L5" s="284"/>
      <c r="M5" s="93"/>
      <c r="N5" s="23">
        <f t="shared" ref="N5:N26" si="1">H5+1</f>
        <v>46267</v>
      </c>
      <c r="O5" s="25" t="s">
        <v>92</v>
      </c>
      <c r="P5" s="24" t="s">
        <v>91</v>
      </c>
      <c r="Q5" s="26"/>
      <c r="S5" s="94"/>
      <c r="T5" s="23">
        <f t="shared" ref="T5:T26" si="2">N5+1</f>
        <v>46268</v>
      </c>
      <c r="U5" s="27"/>
      <c r="V5" s="27"/>
      <c r="W5" s="95"/>
      <c r="X5" s="218" t="s">
        <v>163</v>
      </c>
      <c r="Y5" s="219"/>
      <c r="Z5" s="28">
        <f t="shared" ref="Z5:Z26" si="3">T5+1</f>
        <v>46269</v>
      </c>
      <c r="AA5" s="25" t="s">
        <v>93</v>
      </c>
      <c r="AB5" s="29" t="s">
        <v>94</v>
      </c>
      <c r="AC5" s="30"/>
      <c r="AD5" s="64" t="s">
        <v>40</v>
      </c>
      <c r="AE5" s="96"/>
    </row>
    <row r="6" spans="1:31" s="77" customFormat="1" ht="38.5" customHeight="1">
      <c r="A6" s="71"/>
      <c r="B6" s="8"/>
      <c r="C6" s="72" t="s">
        <v>150</v>
      </c>
      <c r="D6" s="72" t="s">
        <v>150</v>
      </c>
      <c r="E6" s="73"/>
      <c r="F6" s="72" t="s">
        <v>150</v>
      </c>
      <c r="G6" s="72" t="s">
        <v>150</v>
      </c>
      <c r="H6" s="8"/>
      <c r="I6" s="72" t="s">
        <v>150</v>
      </c>
      <c r="J6" s="72" t="s">
        <v>150</v>
      </c>
      <c r="K6" s="74"/>
      <c r="L6" s="72" t="s">
        <v>150</v>
      </c>
      <c r="M6" s="72" t="s">
        <v>150</v>
      </c>
      <c r="N6" s="8"/>
      <c r="O6" s="72" t="s">
        <v>150</v>
      </c>
      <c r="P6" s="72" t="s">
        <v>150</v>
      </c>
      <c r="Q6" s="75"/>
      <c r="R6" s="72" t="s">
        <v>150</v>
      </c>
      <c r="S6" s="72" t="s">
        <v>150</v>
      </c>
      <c r="T6" s="8"/>
      <c r="U6" s="72" t="s">
        <v>150</v>
      </c>
      <c r="V6" s="72" t="s">
        <v>150</v>
      </c>
      <c r="W6" s="76"/>
      <c r="X6" s="72" t="s">
        <v>150</v>
      </c>
      <c r="Y6" s="72" t="s">
        <v>150</v>
      </c>
      <c r="Z6" s="80"/>
      <c r="AA6" s="78"/>
      <c r="AB6" s="65"/>
      <c r="AC6" s="79"/>
      <c r="AD6" s="11"/>
      <c r="AE6" s="79"/>
    </row>
    <row r="7" spans="1:31" s="31" customFormat="1" ht="70" customHeight="1">
      <c r="A7" s="21">
        <f>A5+1</f>
        <v>2</v>
      </c>
      <c r="B7" s="22">
        <f>B5+7</f>
        <v>46272</v>
      </c>
      <c r="C7" s="25" t="s">
        <v>97</v>
      </c>
      <c r="D7" s="5" t="s">
        <v>66</v>
      </c>
      <c r="E7" s="32"/>
      <c r="F7" s="10" t="s">
        <v>168</v>
      </c>
      <c r="G7" s="10" t="s">
        <v>175</v>
      </c>
      <c r="H7" s="23">
        <f t="shared" si="0"/>
        <v>46273</v>
      </c>
      <c r="I7" s="24" t="s">
        <v>71</v>
      </c>
      <c r="J7" s="36" t="s">
        <v>99</v>
      </c>
      <c r="K7" s="33"/>
      <c r="L7" s="100" t="s">
        <v>191</v>
      </c>
      <c r="M7" s="98" t="s">
        <v>171</v>
      </c>
      <c r="N7" s="23">
        <f t="shared" si="1"/>
        <v>46274</v>
      </c>
      <c r="P7" s="34" t="s">
        <v>42</v>
      </c>
      <c r="Q7" s="35"/>
      <c r="R7" s="97" t="s">
        <v>169</v>
      </c>
      <c r="S7" s="4" t="s">
        <v>41</v>
      </c>
      <c r="T7" s="37">
        <f t="shared" si="2"/>
        <v>46275</v>
      </c>
      <c r="U7" s="24" t="s">
        <v>77</v>
      </c>
      <c r="V7" s="25" t="s">
        <v>43</v>
      </c>
      <c r="W7" s="38"/>
      <c r="X7" s="104" t="s">
        <v>180</v>
      </c>
      <c r="Y7" s="39" t="s">
        <v>107</v>
      </c>
      <c r="Z7" s="28">
        <f t="shared" si="3"/>
        <v>46276</v>
      </c>
      <c r="AA7" s="220"/>
      <c r="AB7" s="221"/>
      <c r="AC7" s="221"/>
      <c r="AD7" s="221"/>
      <c r="AE7" s="222"/>
    </row>
    <row r="8" spans="1:31" s="31" customFormat="1" ht="70" customHeight="1">
      <c r="A8" s="21">
        <f t="shared" ref="A8:A26" si="4">A7+1</f>
        <v>3</v>
      </c>
      <c r="B8" s="22">
        <f t="shared" ref="B8:B26" si="5">B7+7</f>
        <v>46279</v>
      </c>
      <c r="C8" s="25" t="s">
        <v>98</v>
      </c>
      <c r="D8" s="5" t="s">
        <v>67</v>
      </c>
      <c r="E8" s="32"/>
      <c r="F8" s="10" t="s">
        <v>168</v>
      </c>
      <c r="G8" s="10" t="s">
        <v>174</v>
      </c>
      <c r="H8" s="23">
        <f t="shared" si="0"/>
        <v>46280</v>
      </c>
      <c r="I8" s="24" t="s">
        <v>72</v>
      </c>
      <c r="J8" s="36" t="s">
        <v>95</v>
      </c>
      <c r="K8" s="33"/>
      <c r="L8" s="100" t="s">
        <v>191</v>
      </c>
      <c r="M8" s="98" t="s">
        <v>171</v>
      </c>
      <c r="N8" s="23">
        <f t="shared" si="1"/>
        <v>46281</v>
      </c>
      <c r="O8" s="98" t="s">
        <v>173</v>
      </c>
      <c r="P8" s="34" t="s">
        <v>44</v>
      </c>
      <c r="Q8" s="41"/>
      <c r="R8" s="97" t="s">
        <v>169</v>
      </c>
      <c r="S8" s="25" t="s">
        <v>96</v>
      </c>
      <c r="T8" s="37">
        <f t="shared" si="2"/>
        <v>46282</v>
      </c>
      <c r="U8" s="5" t="s">
        <v>78</v>
      </c>
      <c r="V8" s="25" t="s">
        <v>45</v>
      </c>
      <c r="W8" s="42"/>
      <c r="X8" s="104" t="s">
        <v>181</v>
      </c>
      <c r="Y8" s="39" t="s">
        <v>108</v>
      </c>
      <c r="Z8" s="28">
        <f t="shared" si="3"/>
        <v>46283</v>
      </c>
      <c r="AA8" s="223"/>
      <c r="AB8" s="221"/>
      <c r="AC8" s="221"/>
      <c r="AD8" s="221"/>
      <c r="AE8" s="222"/>
    </row>
    <row r="9" spans="1:31" s="31" customFormat="1" ht="70" customHeight="1">
      <c r="A9" s="21">
        <f t="shared" si="4"/>
        <v>4</v>
      </c>
      <c r="B9" s="22">
        <f t="shared" si="5"/>
        <v>46286</v>
      </c>
      <c r="C9" s="25" t="s">
        <v>100</v>
      </c>
      <c r="D9" s="6" t="s">
        <v>35</v>
      </c>
      <c r="E9" s="32"/>
      <c r="F9" s="10" t="s">
        <v>168</v>
      </c>
      <c r="G9" s="10" t="s">
        <v>174</v>
      </c>
      <c r="H9" s="23">
        <f t="shared" si="0"/>
        <v>46287</v>
      </c>
      <c r="I9" s="24" t="s">
        <v>83</v>
      </c>
      <c r="J9" s="36" t="s">
        <v>101</v>
      </c>
      <c r="K9" s="44"/>
      <c r="L9" s="98" t="s">
        <v>173</v>
      </c>
      <c r="M9" s="17" t="s">
        <v>73</v>
      </c>
      <c r="N9" s="23">
        <f t="shared" si="1"/>
        <v>46288</v>
      </c>
      <c r="O9" s="100" t="s">
        <v>191</v>
      </c>
      <c r="P9" s="34" t="s">
        <v>47</v>
      </c>
      <c r="Q9" s="41"/>
      <c r="R9" s="97" t="s">
        <v>169</v>
      </c>
      <c r="S9" s="25" t="s">
        <v>46</v>
      </c>
      <c r="T9" s="37">
        <f t="shared" si="2"/>
        <v>46289</v>
      </c>
      <c r="U9" s="45" t="s">
        <v>102</v>
      </c>
      <c r="V9" s="25" t="s">
        <v>48</v>
      </c>
      <c r="W9" s="42"/>
      <c r="X9" s="104" t="s">
        <v>182</v>
      </c>
      <c r="Y9" s="39" t="s">
        <v>109</v>
      </c>
      <c r="Z9" s="28">
        <f t="shared" si="3"/>
        <v>46290</v>
      </c>
      <c r="AA9" s="223"/>
      <c r="AB9" s="221"/>
      <c r="AC9" s="221"/>
      <c r="AD9" s="221"/>
      <c r="AE9" s="222"/>
    </row>
    <row r="10" spans="1:31" s="31" customFormat="1" ht="70" customHeight="1">
      <c r="A10" s="21">
        <f t="shared" si="4"/>
        <v>5</v>
      </c>
      <c r="B10" s="22">
        <f t="shared" si="5"/>
        <v>46293</v>
      </c>
      <c r="C10" s="25" t="s">
        <v>104</v>
      </c>
      <c r="D10" s="5" t="s">
        <v>68</v>
      </c>
      <c r="E10" s="32"/>
      <c r="F10" s="10" t="s">
        <v>168</v>
      </c>
      <c r="G10" s="10" t="s">
        <v>174</v>
      </c>
      <c r="H10" s="23">
        <f t="shared" si="0"/>
        <v>46294</v>
      </c>
      <c r="I10" s="24" t="s">
        <v>84</v>
      </c>
      <c r="J10" s="36" t="s">
        <v>103</v>
      </c>
      <c r="K10" s="44"/>
      <c r="L10" s="100" t="s">
        <v>191</v>
      </c>
      <c r="M10" s="98" t="s">
        <v>171</v>
      </c>
      <c r="N10" s="23">
        <f t="shared" si="1"/>
        <v>46295</v>
      </c>
      <c r="O10" s="102" t="s">
        <v>176</v>
      </c>
      <c r="P10" s="34" t="s">
        <v>50</v>
      </c>
      <c r="Q10" s="41"/>
      <c r="R10" s="97" t="s">
        <v>169</v>
      </c>
      <c r="S10" s="25" t="s">
        <v>49</v>
      </c>
      <c r="T10" s="37">
        <f t="shared" si="2"/>
        <v>46296</v>
      </c>
      <c r="U10" s="7" t="s">
        <v>79</v>
      </c>
      <c r="V10" s="25" t="s">
        <v>51</v>
      </c>
      <c r="W10" s="38"/>
      <c r="X10" s="98" t="s">
        <v>195</v>
      </c>
      <c r="Y10" s="39" t="s">
        <v>110</v>
      </c>
      <c r="Z10" s="28">
        <f t="shared" si="3"/>
        <v>46297</v>
      </c>
      <c r="AA10" s="223"/>
      <c r="AB10" s="221"/>
      <c r="AC10" s="221"/>
      <c r="AD10" s="221"/>
      <c r="AE10" s="222"/>
    </row>
    <row r="11" spans="1:31" s="31" customFormat="1" ht="70" customHeight="1">
      <c r="A11" s="46">
        <f t="shared" si="4"/>
        <v>6</v>
      </c>
      <c r="B11" s="22">
        <f t="shared" si="5"/>
        <v>46300</v>
      </c>
      <c r="C11" s="25" t="s">
        <v>105</v>
      </c>
      <c r="D11" s="5" t="s">
        <v>69</v>
      </c>
      <c r="E11" s="32"/>
      <c r="F11" s="10" t="s">
        <v>168</v>
      </c>
      <c r="G11" s="10" t="s">
        <v>174</v>
      </c>
      <c r="H11" s="23">
        <f t="shared" si="0"/>
        <v>46301</v>
      </c>
      <c r="I11" s="3" t="s">
        <v>164</v>
      </c>
      <c r="J11" s="36" t="s">
        <v>106</v>
      </c>
      <c r="K11" s="44"/>
      <c r="L11" s="100" t="s">
        <v>191</v>
      </c>
      <c r="M11" s="17" t="s">
        <v>74</v>
      </c>
      <c r="N11" s="23">
        <f t="shared" si="1"/>
        <v>46302</v>
      </c>
      <c r="O11" s="3" t="s">
        <v>165</v>
      </c>
      <c r="P11" s="34" t="s">
        <v>53</v>
      </c>
      <c r="Q11" s="41"/>
      <c r="R11" s="97" t="s">
        <v>169</v>
      </c>
      <c r="S11" s="25" t="s">
        <v>52</v>
      </c>
      <c r="T11" s="37">
        <f t="shared" si="2"/>
        <v>46303</v>
      </c>
      <c r="U11" s="12" t="s">
        <v>80</v>
      </c>
      <c r="V11" s="25" t="s">
        <v>54</v>
      </c>
      <c r="W11" s="42"/>
      <c r="X11" s="104" t="s">
        <v>183</v>
      </c>
      <c r="Y11" s="39" t="s">
        <v>111</v>
      </c>
      <c r="Z11" s="28">
        <f t="shared" si="3"/>
        <v>46304</v>
      </c>
      <c r="AA11" s="223"/>
      <c r="AB11" s="221"/>
      <c r="AC11" s="221"/>
      <c r="AD11" s="221"/>
      <c r="AE11" s="222"/>
    </row>
    <row r="12" spans="1:31" s="31" customFormat="1" ht="70" customHeight="1" thickBot="1">
      <c r="A12" s="21">
        <f t="shared" si="4"/>
        <v>7</v>
      </c>
      <c r="B12" s="22">
        <f t="shared" si="5"/>
        <v>46307</v>
      </c>
      <c r="C12" s="25" t="s">
        <v>131</v>
      </c>
      <c r="D12" s="6" t="s">
        <v>36</v>
      </c>
      <c r="E12" s="32"/>
      <c r="F12" s="10" t="s">
        <v>168</v>
      </c>
      <c r="G12" s="10" t="s">
        <v>174</v>
      </c>
      <c r="H12" s="23">
        <f t="shared" si="0"/>
        <v>46308</v>
      </c>
      <c r="I12" s="24" t="s">
        <v>85</v>
      </c>
      <c r="J12" s="36" t="s">
        <v>118</v>
      </c>
      <c r="K12" s="44"/>
      <c r="L12" s="100" t="s">
        <v>191</v>
      </c>
      <c r="M12" s="98" t="s">
        <v>171</v>
      </c>
      <c r="N12" s="23">
        <f t="shared" si="1"/>
        <v>46309</v>
      </c>
      <c r="O12" s="12" t="s">
        <v>81</v>
      </c>
      <c r="P12" s="34" t="s">
        <v>56</v>
      </c>
      <c r="Q12" s="41"/>
      <c r="R12" s="97" t="s">
        <v>169</v>
      </c>
      <c r="S12" s="25" t="s">
        <v>55</v>
      </c>
      <c r="T12" s="37">
        <f t="shared" si="2"/>
        <v>46310</v>
      </c>
      <c r="U12" s="12" t="s">
        <v>82</v>
      </c>
      <c r="V12" s="25" t="s">
        <v>57</v>
      </c>
      <c r="W12" s="42"/>
      <c r="X12" s="104" t="s">
        <v>184</v>
      </c>
      <c r="Y12" s="39" t="s">
        <v>112</v>
      </c>
      <c r="Z12" s="28">
        <f t="shared" si="3"/>
        <v>46311</v>
      </c>
      <c r="AA12" s="223"/>
      <c r="AB12" s="221"/>
      <c r="AC12" s="221"/>
      <c r="AD12" s="221"/>
      <c r="AE12" s="222"/>
    </row>
    <row r="13" spans="1:31" s="31" customFormat="1" ht="70" customHeight="1" thickBot="1">
      <c r="A13" s="21">
        <f t="shared" si="4"/>
        <v>8</v>
      </c>
      <c r="B13" s="22">
        <f t="shared" si="5"/>
        <v>46314</v>
      </c>
      <c r="C13" s="227" t="s">
        <v>58</v>
      </c>
      <c r="D13" s="228"/>
      <c r="E13" s="47"/>
      <c r="F13" s="48" t="s">
        <v>38</v>
      </c>
      <c r="G13" s="43"/>
      <c r="H13" s="23">
        <f t="shared" si="0"/>
        <v>46315</v>
      </c>
      <c r="I13" s="24" t="s">
        <v>86</v>
      </c>
      <c r="J13" s="99"/>
      <c r="K13" s="47"/>
      <c r="L13" s="100" t="s">
        <v>191</v>
      </c>
      <c r="M13" s="106" t="s">
        <v>190</v>
      </c>
      <c r="N13" s="23">
        <f t="shared" si="1"/>
        <v>46316</v>
      </c>
      <c r="O13" s="94"/>
      <c r="P13" s="34" t="s">
        <v>59</v>
      </c>
      <c r="Q13" s="49"/>
      <c r="R13" s="82" t="s">
        <v>172</v>
      </c>
      <c r="S13" s="94"/>
      <c r="T13" s="37">
        <f t="shared" si="2"/>
        <v>46317</v>
      </c>
      <c r="U13" s="99"/>
      <c r="V13" s="105" t="s">
        <v>188</v>
      </c>
      <c r="W13" s="33"/>
      <c r="X13" s="229" t="s">
        <v>39</v>
      </c>
      <c r="Y13" s="230"/>
      <c r="Z13" s="28">
        <f t="shared" si="3"/>
        <v>46318</v>
      </c>
      <c r="AA13" s="224"/>
      <c r="AB13" s="225"/>
      <c r="AC13" s="225"/>
      <c r="AD13" s="225"/>
      <c r="AE13" s="226"/>
    </row>
    <row r="14" spans="1:31" s="31" customFormat="1" ht="90" customHeight="1" thickBot="1">
      <c r="A14" s="21">
        <f t="shared" si="4"/>
        <v>9</v>
      </c>
      <c r="B14" s="51">
        <f t="shared" si="5"/>
        <v>46321</v>
      </c>
      <c r="C14" s="198" t="s">
        <v>30</v>
      </c>
      <c r="D14" s="199"/>
      <c r="E14" s="199"/>
      <c r="F14" s="199"/>
      <c r="G14" s="200"/>
      <c r="H14" s="37">
        <f t="shared" si="0"/>
        <v>46322</v>
      </c>
      <c r="I14" s="198" t="s">
        <v>30</v>
      </c>
      <c r="J14" s="199"/>
      <c r="K14" s="199"/>
      <c r="L14" s="199"/>
      <c r="M14" s="200"/>
      <c r="N14" s="37">
        <f t="shared" si="1"/>
        <v>46323</v>
      </c>
      <c r="O14" s="201" t="s">
        <v>30</v>
      </c>
      <c r="P14" s="199"/>
      <c r="Q14" s="199"/>
      <c r="R14" s="199"/>
      <c r="S14" s="200"/>
      <c r="T14" s="37">
        <f t="shared" si="2"/>
        <v>46324</v>
      </c>
      <c r="U14" s="198" t="s">
        <v>30</v>
      </c>
      <c r="V14" s="199"/>
      <c r="W14" s="199"/>
      <c r="X14" s="199"/>
      <c r="Y14" s="200"/>
      <c r="Z14" s="28">
        <f t="shared" si="3"/>
        <v>46325</v>
      </c>
      <c r="AA14" s="198" t="s">
        <v>30</v>
      </c>
      <c r="AB14" s="199"/>
      <c r="AC14" s="199"/>
      <c r="AD14" s="199"/>
      <c r="AE14" s="200"/>
    </row>
    <row r="15" spans="1:31" s="31" customFormat="1" ht="70" customHeight="1">
      <c r="A15" s="21">
        <f t="shared" si="4"/>
        <v>10</v>
      </c>
      <c r="B15" s="22">
        <f t="shared" si="5"/>
        <v>46328</v>
      </c>
      <c r="C15" s="25" t="s">
        <v>132</v>
      </c>
      <c r="D15" s="5" t="s">
        <v>70</v>
      </c>
      <c r="E15" s="202"/>
      <c r="F15" s="10" t="s">
        <v>168</v>
      </c>
      <c r="G15" s="10" t="s">
        <v>174</v>
      </c>
      <c r="H15" s="23">
        <f t="shared" si="0"/>
        <v>46329</v>
      </c>
      <c r="I15" s="52" t="s">
        <v>87</v>
      </c>
      <c r="J15" s="36" t="s">
        <v>120</v>
      </c>
      <c r="K15" s="204"/>
      <c r="L15" s="103" t="s">
        <v>189</v>
      </c>
      <c r="M15" s="98" t="s">
        <v>171</v>
      </c>
      <c r="N15" s="23">
        <f t="shared" si="1"/>
        <v>46330</v>
      </c>
      <c r="O15" s="34" t="s">
        <v>61</v>
      </c>
      <c r="P15" s="17" t="s">
        <v>75</v>
      </c>
      <c r="Q15" s="204"/>
      <c r="R15" s="97" t="s">
        <v>169</v>
      </c>
      <c r="S15" s="25" t="s">
        <v>60</v>
      </c>
      <c r="T15" s="23">
        <f t="shared" si="2"/>
        <v>46331</v>
      </c>
      <c r="U15" s="16" t="s">
        <v>37</v>
      </c>
      <c r="V15" s="25" t="s">
        <v>119</v>
      </c>
      <c r="W15" s="206"/>
      <c r="X15" s="104" t="s">
        <v>185</v>
      </c>
      <c r="Y15" s="39" t="s">
        <v>113</v>
      </c>
      <c r="Z15" s="28">
        <f t="shared" si="3"/>
        <v>46332</v>
      </c>
      <c r="AA15" s="208" t="s">
        <v>19</v>
      </c>
      <c r="AB15" s="209"/>
      <c r="AC15" s="209"/>
      <c r="AD15" s="209"/>
      <c r="AE15" s="210"/>
    </row>
    <row r="16" spans="1:31" s="31" customFormat="1" ht="70" customHeight="1">
      <c r="A16" s="21">
        <f t="shared" si="4"/>
        <v>11</v>
      </c>
      <c r="B16" s="22">
        <f t="shared" si="5"/>
        <v>46335</v>
      </c>
      <c r="C16" s="25" t="s">
        <v>133</v>
      </c>
      <c r="D16" s="5" t="s">
        <v>135</v>
      </c>
      <c r="E16" s="203"/>
      <c r="F16" s="10" t="s">
        <v>168</v>
      </c>
      <c r="G16" s="10" t="s">
        <v>174</v>
      </c>
      <c r="H16" s="23">
        <f t="shared" si="0"/>
        <v>46336</v>
      </c>
      <c r="I16" s="52" t="s">
        <v>121</v>
      </c>
      <c r="J16" s="98" t="s">
        <v>173</v>
      </c>
      <c r="K16" s="205"/>
      <c r="L16" s="100" t="s">
        <v>191</v>
      </c>
      <c r="N16" s="23">
        <f t="shared" si="1"/>
        <v>46337</v>
      </c>
      <c r="O16" s="186" t="s">
        <v>31</v>
      </c>
      <c r="P16" s="187"/>
      <c r="Q16" s="205"/>
      <c r="R16" s="188" t="s">
        <v>31</v>
      </c>
      <c r="S16" s="189"/>
      <c r="T16" s="23">
        <f t="shared" si="2"/>
        <v>46338</v>
      </c>
      <c r="U16" s="7" t="s">
        <v>136</v>
      </c>
      <c r="V16" s="4" t="s">
        <v>154</v>
      </c>
      <c r="W16" s="207"/>
      <c r="X16" s="104" t="s">
        <v>186</v>
      </c>
      <c r="Y16" s="39" t="s">
        <v>114</v>
      </c>
      <c r="Z16" s="28">
        <f t="shared" si="3"/>
        <v>46339</v>
      </c>
      <c r="AA16" s="211"/>
      <c r="AB16" s="212"/>
      <c r="AC16" s="212"/>
      <c r="AD16" s="212"/>
      <c r="AE16" s="213"/>
    </row>
    <row r="17" spans="1:33" s="31" customFormat="1" ht="70" customHeight="1">
      <c r="A17" s="21">
        <f t="shared" si="4"/>
        <v>12</v>
      </c>
      <c r="B17" s="22">
        <f t="shared" si="5"/>
        <v>46342</v>
      </c>
      <c r="C17" s="190" t="s">
        <v>89</v>
      </c>
      <c r="D17" s="191"/>
      <c r="E17" s="203"/>
      <c r="F17" s="10" t="s">
        <v>168</v>
      </c>
      <c r="G17" s="10" t="s">
        <v>174</v>
      </c>
      <c r="H17" s="23">
        <f t="shared" si="0"/>
        <v>46343</v>
      </c>
      <c r="I17" s="24" t="s">
        <v>122</v>
      </c>
      <c r="J17" s="91" t="s">
        <v>158</v>
      </c>
      <c r="K17" s="205"/>
      <c r="L17" s="100" t="s">
        <v>191</v>
      </c>
      <c r="M17" s="98" t="s">
        <v>171</v>
      </c>
      <c r="N17" s="23">
        <f t="shared" si="1"/>
        <v>46344</v>
      </c>
      <c r="O17" s="18" t="s">
        <v>76</v>
      </c>
      <c r="P17" s="34" t="s">
        <v>62</v>
      </c>
      <c r="Q17" s="205"/>
      <c r="R17" s="97" t="s">
        <v>169</v>
      </c>
      <c r="S17" s="4" t="s">
        <v>155</v>
      </c>
      <c r="T17" s="23">
        <f t="shared" si="2"/>
        <v>46345</v>
      </c>
      <c r="U17" s="5" t="s">
        <v>129</v>
      </c>
      <c r="V17" s="4" t="s">
        <v>156</v>
      </c>
      <c r="W17" s="207"/>
      <c r="X17" s="104" t="s">
        <v>187</v>
      </c>
      <c r="Y17" s="39" t="s">
        <v>115</v>
      </c>
      <c r="Z17" s="28">
        <f t="shared" si="3"/>
        <v>46346</v>
      </c>
      <c r="AA17" s="211"/>
      <c r="AB17" s="212"/>
      <c r="AC17" s="212"/>
      <c r="AD17" s="212"/>
      <c r="AE17" s="213"/>
    </row>
    <row r="18" spans="1:33" s="31" customFormat="1" ht="70" customHeight="1">
      <c r="A18" s="21">
        <f t="shared" si="4"/>
        <v>13</v>
      </c>
      <c r="B18" s="22">
        <f t="shared" si="5"/>
        <v>46349</v>
      </c>
      <c r="C18" s="4" t="s">
        <v>159</v>
      </c>
      <c r="E18" s="203"/>
      <c r="F18" s="10" t="s">
        <v>168</v>
      </c>
      <c r="G18" s="5" t="s">
        <v>166</v>
      </c>
      <c r="H18" s="23">
        <f t="shared" si="0"/>
        <v>46350</v>
      </c>
      <c r="I18" s="24" t="s">
        <v>123</v>
      </c>
      <c r="J18" s="90" t="s">
        <v>160</v>
      </c>
      <c r="K18" s="205"/>
      <c r="L18" s="100" t="s">
        <v>191</v>
      </c>
      <c r="N18" s="23">
        <f t="shared" si="1"/>
        <v>46351</v>
      </c>
      <c r="P18" s="34" t="s">
        <v>63</v>
      </c>
      <c r="Q18" s="205"/>
      <c r="R18" s="97" t="s">
        <v>169</v>
      </c>
      <c r="S18" s="4" t="s">
        <v>157</v>
      </c>
      <c r="T18" s="23">
        <f t="shared" si="2"/>
        <v>46352</v>
      </c>
      <c r="U18" s="16" t="s">
        <v>125</v>
      </c>
      <c r="V18" s="98" t="s">
        <v>194</v>
      </c>
      <c r="W18" s="207"/>
      <c r="X18" s="10" t="s">
        <v>174</v>
      </c>
      <c r="Y18" s="39" t="s">
        <v>116</v>
      </c>
      <c r="Z18" s="28">
        <f t="shared" si="3"/>
        <v>46353</v>
      </c>
      <c r="AA18" s="211"/>
      <c r="AB18" s="212"/>
      <c r="AC18" s="212"/>
      <c r="AD18" s="212"/>
      <c r="AE18" s="213"/>
    </row>
    <row r="19" spans="1:33" s="31" customFormat="1" ht="70" customHeight="1">
      <c r="A19" s="21">
        <f t="shared" si="4"/>
        <v>14</v>
      </c>
      <c r="B19" s="22">
        <f t="shared" si="5"/>
        <v>46356</v>
      </c>
      <c r="C19" s="4" t="s">
        <v>161</v>
      </c>
      <c r="E19" s="203"/>
      <c r="F19" s="10" t="s">
        <v>168</v>
      </c>
      <c r="G19" s="5" t="s">
        <v>167</v>
      </c>
      <c r="H19" s="23">
        <f t="shared" si="0"/>
        <v>46357</v>
      </c>
      <c r="I19" s="52" t="s">
        <v>124</v>
      </c>
      <c r="J19" s="40"/>
      <c r="K19" s="205"/>
      <c r="L19" s="192" t="s">
        <v>177</v>
      </c>
      <c r="M19" s="193"/>
      <c r="N19" s="23">
        <f t="shared" si="1"/>
        <v>46358</v>
      </c>
      <c r="O19" s="100" t="s">
        <v>191</v>
      </c>
      <c r="P19" s="34" t="s">
        <v>64</v>
      </c>
      <c r="Q19" s="205"/>
      <c r="R19" s="97" t="s">
        <v>169</v>
      </c>
      <c r="T19" s="23">
        <f t="shared" si="2"/>
        <v>46359</v>
      </c>
      <c r="U19" s="5" t="s">
        <v>126</v>
      </c>
      <c r="V19" s="98" t="s">
        <v>194</v>
      </c>
      <c r="W19" s="207"/>
      <c r="X19" s="10" t="s">
        <v>174</v>
      </c>
      <c r="Y19" s="39" t="s">
        <v>117</v>
      </c>
      <c r="Z19" s="28">
        <f t="shared" si="3"/>
        <v>46360</v>
      </c>
      <c r="AA19" s="214"/>
      <c r="AB19" s="215"/>
      <c r="AC19" s="215"/>
      <c r="AD19" s="215"/>
      <c r="AE19" s="216"/>
    </row>
    <row r="20" spans="1:33" s="31" customFormat="1" ht="70" customHeight="1">
      <c r="A20" s="46">
        <f t="shared" si="4"/>
        <v>15</v>
      </c>
      <c r="B20" s="22">
        <f t="shared" si="5"/>
        <v>46363</v>
      </c>
      <c r="C20" s="25" t="s">
        <v>134</v>
      </c>
      <c r="E20" s="203"/>
      <c r="F20" s="81" t="s">
        <v>168</v>
      </c>
      <c r="G20" s="5" t="s">
        <v>130</v>
      </c>
      <c r="H20" s="23">
        <f t="shared" si="0"/>
        <v>46364</v>
      </c>
      <c r="I20" s="52" t="s">
        <v>128</v>
      </c>
      <c r="J20" s="40"/>
      <c r="K20" s="205"/>
      <c r="L20" s="100" t="s">
        <v>191</v>
      </c>
      <c r="M20" s="68" t="s">
        <v>88</v>
      </c>
      <c r="N20" s="23">
        <f t="shared" si="1"/>
        <v>46365</v>
      </c>
      <c r="P20" s="34" t="s">
        <v>65</v>
      </c>
      <c r="Q20" s="205"/>
      <c r="R20" s="97" t="s">
        <v>169</v>
      </c>
      <c r="T20" s="23">
        <f t="shared" si="2"/>
        <v>46366</v>
      </c>
      <c r="U20" s="5" t="s">
        <v>127</v>
      </c>
      <c r="V20" s="50"/>
      <c r="W20" s="205"/>
      <c r="X20" s="10" t="s">
        <v>174</v>
      </c>
      <c r="Y20" s="39" t="s">
        <v>151</v>
      </c>
      <c r="Z20" s="28">
        <f t="shared" si="3"/>
        <v>46367</v>
      </c>
      <c r="AA20" s="159" t="s">
        <v>192</v>
      </c>
      <c r="AB20" s="160"/>
      <c r="AC20" s="56"/>
      <c r="AD20" s="11"/>
      <c r="AE20" s="56"/>
    </row>
    <row r="21" spans="1:33" s="31" customFormat="1" ht="70" customHeight="1">
      <c r="A21" s="21">
        <f t="shared" si="4"/>
        <v>16</v>
      </c>
      <c r="B21" s="51">
        <f t="shared" si="5"/>
        <v>46370</v>
      </c>
      <c r="C21" s="194" t="s">
        <v>162</v>
      </c>
      <c r="D21" s="195"/>
      <c r="E21" s="54"/>
      <c r="F21" s="53"/>
      <c r="G21" s="13" t="s">
        <v>137</v>
      </c>
      <c r="H21" s="37">
        <f t="shared" si="0"/>
        <v>46371</v>
      </c>
      <c r="J21" s="101" t="s">
        <v>178</v>
      </c>
      <c r="K21" s="55"/>
      <c r="L21" s="82" t="s">
        <v>170</v>
      </c>
      <c r="N21" s="37">
        <f t="shared" si="1"/>
        <v>46372</v>
      </c>
      <c r="O21" s="99"/>
      <c r="P21" s="105" t="s">
        <v>193</v>
      </c>
      <c r="Q21" s="92"/>
      <c r="R21" s="196" t="s">
        <v>179</v>
      </c>
      <c r="S21" s="197"/>
      <c r="T21" s="37">
        <f t="shared" si="2"/>
        <v>46373</v>
      </c>
      <c r="U21" s="177" t="s">
        <v>90</v>
      </c>
      <c r="V21" s="178"/>
      <c r="W21" s="56"/>
      <c r="X21" s="11"/>
      <c r="Y21" s="56"/>
      <c r="Z21" s="28">
        <f t="shared" si="3"/>
        <v>46374</v>
      </c>
      <c r="AA21" s="179"/>
      <c r="AB21" s="180"/>
    </row>
    <row r="22" spans="1:33" s="31" customFormat="1" ht="70" customHeight="1">
      <c r="A22" s="21">
        <f t="shared" si="4"/>
        <v>17</v>
      </c>
      <c r="B22" s="51">
        <f t="shared" si="5"/>
        <v>46377</v>
      </c>
      <c r="C22" s="181" t="s">
        <v>30</v>
      </c>
      <c r="D22" s="181"/>
      <c r="E22" s="181"/>
      <c r="F22" s="181"/>
      <c r="G22" s="182"/>
      <c r="H22" s="37">
        <f t="shared" si="0"/>
        <v>46378</v>
      </c>
      <c r="I22" s="181" t="s">
        <v>30</v>
      </c>
      <c r="J22" s="181"/>
      <c r="K22" s="181"/>
      <c r="L22" s="181"/>
      <c r="M22" s="181"/>
      <c r="N22" s="37">
        <f t="shared" si="1"/>
        <v>46379</v>
      </c>
      <c r="O22" s="181" t="s">
        <v>30</v>
      </c>
      <c r="P22" s="181"/>
      <c r="Q22" s="181"/>
      <c r="R22" s="181"/>
      <c r="S22" s="181"/>
      <c r="T22" s="37">
        <f t="shared" si="2"/>
        <v>46380</v>
      </c>
      <c r="U22" s="181" t="s">
        <v>30</v>
      </c>
      <c r="V22" s="181"/>
      <c r="W22" s="185"/>
      <c r="X22" s="185"/>
      <c r="Y22" s="185"/>
      <c r="Z22" s="28">
        <f t="shared" si="3"/>
        <v>46381</v>
      </c>
      <c r="AA22" s="181" t="s">
        <v>30</v>
      </c>
      <c r="AB22" s="181"/>
      <c r="AC22" s="181"/>
      <c r="AD22" s="181"/>
      <c r="AE22" s="181"/>
      <c r="AG22" s="57"/>
    </row>
    <row r="23" spans="1:33" s="31" customFormat="1" ht="70" customHeight="1">
      <c r="A23" s="21">
        <f t="shared" si="4"/>
        <v>18</v>
      </c>
      <c r="B23" s="51">
        <f t="shared" si="5"/>
        <v>46384</v>
      </c>
      <c r="C23" s="183"/>
      <c r="D23" s="183"/>
      <c r="E23" s="183"/>
      <c r="F23" s="183"/>
      <c r="G23" s="184"/>
      <c r="H23" s="23">
        <f t="shared" si="0"/>
        <v>46385</v>
      </c>
      <c r="I23" s="183"/>
      <c r="J23" s="183"/>
      <c r="K23" s="183"/>
      <c r="L23" s="183"/>
      <c r="M23" s="183"/>
      <c r="N23" s="23">
        <f t="shared" si="1"/>
        <v>46386</v>
      </c>
      <c r="O23" s="183"/>
      <c r="P23" s="183"/>
      <c r="Q23" s="183"/>
      <c r="R23" s="183"/>
      <c r="S23" s="183"/>
      <c r="T23" s="23">
        <f t="shared" si="2"/>
        <v>46387</v>
      </c>
      <c r="U23" s="183"/>
      <c r="V23" s="183"/>
      <c r="W23" s="183"/>
      <c r="X23" s="183"/>
      <c r="Y23" s="183"/>
      <c r="Z23" s="58">
        <f t="shared" si="3"/>
        <v>46388</v>
      </c>
      <c r="AA23" s="183"/>
      <c r="AB23" s="183"/>
      <c r="AC23" s="183"/>
      <c r="AD23" s="183"/>
      <c r="AE23" s="183"/>
    </row>
    <row r="24" spans="1:33" s="31" customFormat="1" ht="70" customHeight="1">
      <c r="A24" s="21">
        <f t="shared" si="4"/>
        <v>19</v>
      </c>
      <c r="B24" s="51">
        <f t="shared" si="5"/>
        <v>46391</v>
      </c>
      <c r="C24" s="88"/>
      <c r="D24" s="89"/>
      <c r="E24" s="59"/>
      <c r="H24" s="23">
        <f t="shared" si="0"/>
        <v>46392</v>
      </c>
      <c r="K24" s="59"/>
      <c r="L24" s="161"/>
      <c r="M24" s="161"/>
      <c r="N24" s="23">
        <f t="shared" si="1"/>
        <v>46393</v>
      </c>
      <c r="O24" s="162"/>
      <c r="P24" s="163"/>
      <c r="Q24" s="59"/>
      <c r="T24" s="23">
        <f t="shared" si="2"/>
        <v>46394</v>
      </c>
      <c r="U24" s="164"/>
      <c r="V24" s="165"/>
      <c r="W24" s="60"/>
      <c r="Z24" s="58">
        <f t="shared" si="3"/>
        <v>46395</v>
      </c>
      <c r="AA24" s="166"/>
      <c r="AB24" s="167"/>
      <c r="AC24" s="59"/>
      <c r="AD24" s="162"/>
      <c r="AE24" s="163"/>
    </row>
    <row r="25" spans="1:33" s="31" customFormat="1" ht="70" customHeight="1">
      <c r="A25" s="21">
        <f t="shared" si="4"/>
        <v>20</v>
      </c>
      <c r="B25" s="51">
        <f t="shared" si="5"/>
        <v>46398</v>
      </c>
      <c r="C25" s="86"/>
      <c r="D25" s="87"/>
      <c r="E25" s="59"/>
      <c r="F25" s="168"/>
      <c r="G25" s="168"/>
      <c r="H25" s="23">
        <f t="shared" si="0"/>
        <v>46399</v>
      </c>
      <c r="I25" s="169"/>
      <c r="J25" s="169"/>
      <c r="K25" s="59"/>
      <c r="L25" s="170"/>
      <c r="M25" s="170"/>
      <c r="N25" s="23">
        <f t="shared" si="1"/>
        <v>46400</v>
      </c>
      <c r="T25" s="23">
        <f t="shared" si="2"/>
        <v>46401</v>
      </c>
      <c r="U25" s="171"/>
      <c r="V25" s="172"/>
      <c r="W25" s="172"/>
      <c r="X25" s="172"/>
      <c r="Y25" s="173"/>
      <c r="Z25" s="58">
        <f t="shared" si="3"/>
        <v>46402</v>
      </c>
      <c r="AA25" s="174"/>
      <c r="AB25" s="175"/>
      <c r="AC25" s="175"/>
      <c r="AD25" s="175"/>
      <c r="AE25" s="176"/>
    </row>
    <row r="26" spans="1:33" s="31" customFormat="1" ht="70" customHeight="1">
      <c r="A26" s="21">
        <f t="shared" si="4"/>
        <v>21</v>
      </c>
      <c r="B26" s="22">
        <f t="shared" si="5"/>
        <v>46405</v>
      </c>
      <c r="C26" s="83"/>
      <c r="D26" s="84"/>
      <c r="E26" s="84"/>
      <c r="F26" s="84"/>
      <c r="G26" s="85"/>
      <c r="H26" s="23">
        <f t="shared" si="0"/>
        <v>46406</v>
      </c>
      <c r="I26" s="156"/>
      <c r="J26" s="157"/>
      <c r="K26" s="157"/>
      <c r="L26" s="157"/>
      <c r="M26" s="158"/>
      <c r="N26" s="23">
        <f t="shared" si="1"/>
        <v>46407</v>
      </c>
      <c r="O26" s="156"/>
      <c r="P26" s="157"/>
      <c r="Q26" s="157"/>
      <c r="R26" s="157"/>
      <c r="S26" s="158"/>
      <c r="T26" s="23">
        <f t="shared" si="2"/>
        <v>46408</v>
      </c>
      <c r="U26" s="156"/>
      <c r="V26" s="157"/>
      <c r="W26" s="157"/>
      <c r="X26" s="157"/>
      <c r="Y26" s="158"/>
      <c r="Z26" s="58">
        <f t="shared" si="3"/>
        <v>46409</v>
      </c>
      <c r="AA26" s="156"/>
      <c r="AB26" s="157"/>
      <c r="AC26" s="157"/>
      <c r="AD26" s="157"/>
      <c r="AE26" s="158"/>
    </row>
    <row r="27" spans="1:33" ht="52.5" customHeight="1">
      <c r="B27" s="61"/>
      <c r="H27" s="62"/>
      <c r="N27" s="63"/>
      <c r="T27" s="63"/>
      <c r="Z27" s="63"/>
    </row>
  </sheetData>
  <mergeCells count="71">
    <mergeCell ref="K5:L5"/>
    <mergeCell ref="Q3:Q4"/>
    <mergeCell ref="A1:AE1"/>
    <mergeCell ref="A2:A3"/>
    <mergeCell ref="B2:B3"/>
    <mergeCell ref="C2:G2"/>
    <mergeCell ref="H2:H3"/>
    <mergeCell ref="I2:M2"/>
    <mergeCell ref="N2:N3"/>
    <mergeCell ref="O2:S2"/>
    <mergeCell ref="T2:T3"/>
    <mergeCell ref="U2:Y2"/>
    <mergeCell ref="F3:G3"/>
    <mergeCell ref="I3:J3"/>
    <mergeCell ref="K3:K4"/>
    <mergeCell ref="L3:M3"/>
    <mergeCell ref="O3:P3"/>
    <mergeCell ref="AD3:AE3"/>
    <mergeCell ref="C5:G5"/>
    <mergeCell ref="X5:Y5"/>
    <mergeCell ref="AA7:AE13"/>
    <mergeCell ref="C13:D13"/>
    <mergeCell ref="X13:Y13"/>
    <mergeCell ref="R3:S3"/>
    <mergeCell ref="U3:V3"/>
    <mergeCell ref="W3:W4"/>
    <mergeCell ref="X3:Y3"/>
    <mergeCell ref="AA3:AB3"/>
    <mergeCell ref="AC3:AC4"/>
    <mergeCell ref="Z2:Z3"/>
    <mergeCell ref="AA2:AE2"/>
    <mergeCell ref="C3:D3"/>
    <mergeCell ref="E3:E4"/>
    <mergeCell ref="C14:G14"/>
    <mergeCell ref="I14:M14"/>
    <mergeCell ref="O14:S14"/>
    <mergeCell ref="U14:Y14"/>
    <mergeCell ref="AA14:AE14"/>
    <mergeCell ref="O16:P16"/>
    <mergeCell ref="R16:S16"/>
    <mergeCell ref="C17:D17"/>
    <mergeCell ref="L19:M19"/>
    <mergeCell ref="C21:D21"/>
    <mergeCell ref="R21:S21"/>
    <mergeCell ref="E15:E20"/>
    <mergeCell ref="K15:K20"/>
    <mergeCell ref="Q15:Q20"/>
    <mergeCell ref="C22:G23"/>
    <mergeCell ref="I22:M23"/>
    <mergeCell ref="O22:S23"/>
    <mergeCell ref="U22:Y23"/>
    <mergeCell ref="AA22:AE23"/>
    <mergeCell ref="F25:G25"/>
    <mergeCell ref="I25:J25"/>
    <mergeCell ref="L25:M25"/>
    <mergeCell ref="U25:Y25"/>
    <mergeCell ref="AA25:AE25"/>
    <mergeCell ref="I26:M26"/>
    <mergeCell ref="O26:S26"/>
    <mergeCell ref="U26:Y26"/>
    <mergeCell ref="AA26:AE26"/>
    <mergeCell ref="AA20:AB20"/>
    <mergeCell ref="L24:M24"/>
    <mergeCell ref="O24:P24"/>
    <mergeCell ref="U24:V24"/>
    <mergeCell ref="AA24:AB24"/>
    <mergeCell ref="AD24:AE24"/>
    <mergeCell ref="U21:V21"/>
    <mergeCell ref="AA21:AB21"/>
    <mergeCell ref="W15:W20"/>
    <mergeCell ref="AA15:AE19"/>
  </mergeCells>
  <pageMargins left="0.7" right="0.7" top="0.75" bottom="0.75" header="0.3" footer="0.3"/>
  <pageSetup paperSize="8" scale="36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A40C2-EB51-45E4-B826-0F69AB3630E8}">
  <dimension ref="A1:J29"/>
  <sheetViews>
    <sheetView workbookViewId="0">
      <selection activeCell="M26" sqref="M26"/>
    </sheetView>
  </sheetViews>
  <sheetFormatPr baseColWidth="10" defaultRowHeight="12.5"/>
  <cols>
    <col min="1" max="1" width="13.81640625" style="116" customWidth="1"/>
    <col min="2" max="2" width="11.453125" style="116" customWidth="1"/>
    <col min="3" max="3" width="19.26953125" style="116" customWidth="1"/>
    <col min="4" max="4" width="17.7265625" style="116" customWidth="1"/>
    <col min="5" max="6" width="16.81640625" style="116" customWidth="1"/>
    <col min="7" max="7" width="21.81640625" style="116" customWidth="1"/>
    <col min="8" max="8" width="16.453125" style="116" customWidth="1"/>
    <col min="9" max="9" width="19.81640625" style="116" customWidth="1"/>
    <col min="10" max="10" width="16.54296875" style="116" customWidth="1"/>
    <col min="11" max="16384" width="10.90625" style="116"/>
  </cols>
  <sheetData>
    <row r="1" spans="1:10" ht="20.5" thickBot="1">
      <c r="A1" s="111"/>
      <c r="B1" s="111"/>
      <c r="C1" s="112" t="s">
        <v>0</v>
      </c>
      <c r="D1" s="113" t="s">
        <v>1</v>
      </c>
      <c r="E1" s="112" t="s">
        <v>2</v>
      </c>
      <c r="F1" s="114" t="s">
        <v>3</v>
      </c>
      <c r="G1" s="114" t="s">
        <v>138</v>
      </c>
      <c r="H1" s="115" t="s">
        <v>4</v>
      </c>
      <c r="I1" s="115" t="s">
        <v>5</v>
      </c>
      <c r="J1" s="115" t="s">
        <v>141</v>
      </c>
    </row>
    <row r="2" spans="1:10" ht="14" customHeight="1" thickBot="1">
      <c r="A2" s="259" t="s">
        <v>6</v>
      </c>
      <c r="B2" s="272" t="s">
        <v>33</v>
      </c>
      <c r="C2" s="118" t="s">
        <v>7</v>
      </c>
      <c r="D2" s="119" t="s">
        <v>7</v>
      </c>
      <c r="E2" s="119" t="s">
        <v>7</v>
      </c>
      <c r="F2" s="119" t="s">
        <v>7</v>
      </c>
      <c r="G2" s="120" t="s">
        <v>140</v>
      </c>
      <c r="H2" s="121" t="s">
        <v>8</v>
      </c>
      <c r="I2" s="121" t="s">
        <v>8</v>
      </c>
      <c r="J2" s="120" t="s">
        <v>140</v>
      </c>
    </row>
    <row r="3" spans="1:10" ht="14" customHeight="1" thickBot="1">
      <c r="A3" s="260"/>
      <c r="B3" s="272"/>
      <c r="C3" s="123" t="s">
        <v>139</v>
      </c>
      <c r="D3" s="123" t="s">
        <v>139</v>
      </c>
      <c r="E3" s="123" t="s">
        <v>139</v>
      </c>
      <c r="F3" s="123" t="s">
        <v>139</v>
      </c>
      <c r="G3" s="118" t="s">
        <v>7</v>
      </c>
      <c r="H3" s="121" t="s">
        <v>8</v>
      </c>
      <c r="I3" s="121" t="s">
        <v>8</v>
      </c>
      <c r="J3" s="1" t="s">
        <v>7</v>
      </c>
    </row>
    <row r="4" spans="1:10" ht="5" customHeight="1" thickBot="1">
      <c r="A4" s="260"/>
      <c r="B4" s="124"/>
      <c r="C4" s="281"/>
      <c r="D4" s="249"/>
      <c r="E4" s="249"/>
      <c r="F4" s="249"/>
      <c r="G4" s="125"/>
      <c r="H4" s="125"/>
      <c r="I4" s="126"/>
      <c r="J4"/>
    </row>
    <row r="5" spans="1:10" ht="14" customHeight="1" thickBot="1">
      <c r="A5" s="260"/>
      <c r="B5" s="275" t="s">
        <v>34</v>
      </c>
      <c r="C5" s="274" t="s">
        <v>146</v>
      </c>
      <c r="D5" s="274"/>
      <c r="E5" s="274"/>
      <c r="F5" s="274"/>
      <c r="G5" s="127" t="s">
        <v>145</v>
      </c>
      <c r="H5" s="121" t="s">
        <v>8</v>
      </c>
      <c r="I5" s="121" t="s">
        <v>8</v>
      </c>
      <c r="J5" s="107" t="s">
        <v>196</v>
      </c>
    </row>
    <row r="6" spans="1:10" ht="14" customHeight="1">
      <c r="A6" s="260"/>
      <c r="B6" s="275"/>
      <c r="C6" s="128" t="s">
        <v>8</v>
      </c>
      <c r="D6" s="129"/>
      <c r="E6" s="130" t="s">
        <v>8</v>
      </c>
      <c r="F6" s="129"/>
      <c r="G6" s="131"/>
      <c r="H6" s="121" t="s">
        <v>8</v>
      </c>
      <c r="I6" s="121" t="s">
        <v>8</v>
      </c>
      <c r="J6" s="107" t="s">
        <v>196</v>
      </c>
    </row>
    <row r="7" spans="1:10" ht="12" customHeight="1" thickBot="1">
      <c r="A7" s="132" t="s">
        <v>8</v>
      </c>
      <c r="B7" s="133"/>
      <c r="C7" s="247" t="s">
        <v>8</v>
      </c>
      <c r="D7" s="249"/>
      <c r="E7" s="249"/>
      <c r="F7" s="249"/>
      <c r="G7" s="248"/>
      <c r="H7" s="248"/>
      <c r="I7" s="249"/>
      <c r="J7"/>
    </row>
    <row r="8" spans="1:10" ht="14" customHeight="1" thickBot="1">
      <c r="A8" s="259" t="s">
        <v>10</v>
      </c>
      <c r="B8" s="272" t="s">
        <v>33</v>
      </c>
      <c r="C8" s="276" t="s">
        <v>11</v>
      </c>
      <c r="D8" s="277"/>
      <c r="E8" s="277"/>
      <c r="F8" s="277"/>
      <c r="G8" s="134" t="s">
        <v>12</v>
      </c>
      <c r="H8" s="121"/>
      <c r="I8" s="129"/>
      <c r="J8" s="67" t="s">
        <v>12</v>
      </c>
    </row>
    <row r="9" spans="1:10" ht="14" customHeight="1" thickBot="1">
      <c r="A9" s="260"/>
      <c r="B9" s="272"/>
      <c r="C9" s="278" t="s">
        <v>12</v>
      </c>
      <c r="D9" s="248"/>
      <c r="E9" s="248"/>
      <c r="F9" s="248"/>
      <c r="G9" s="120" t="s">
        <v>140</v>
      </c>
      <c r="H9" s="121"/>
      <c r="I9" s="129"/>
      <c r="J9" s="66" t="s">
        <v>142</v>
      </c>
    </row>
    <row r="10" spans="1:10" ht="5" customHeight="1" thickBot="1">
      <c r="A10" s="260"/>
      <c r="B10" s="124"/>
      <c r="C10" s="270" t="s">
        <v>8</v>
      </c>
      <c r="D10" s="263"/>
      <c r="E10" s="263"/>
      <c r="F10" s="263"/>
      <c r="G10" s="263"/>
      <c r="H10" s="271"/>
      <c r="I10" s="279"/>
      <c r="J10"/>
    </row>
    <row r="11" spans="1:10" ht="14" customHeight="1">
      <c r="A11" s="260"/>
      <c r="B11" s="275" t="s">
        <v>34</v>
      </c>
      <c r="C11" s="274" t="s">
        <v>146</v>
      </c>
      <c r="D11" s="274"/>
      <c r="E11" s="274"/>
      <c r="F11" s="274"/>
      <c r="G11" s="127" t="s">
        <v>145</v>
      </c>
      <c r="H11" s="136" t="s">
        <v>8</v>
      </c>
      <c r="I11" s="136"/>
      <c r="J11" s="108" t="s">
        <v>197</v>
      </c>
    </row>
    <row r="12" spans="1:10" ht="14" customHeight="1" thickBot="1">
      <c r="A12" s="260"/>
      <c r="B12" s="275"/>
      <c r="C12" s="280" t="s">
        <v>143</v>
      </c>
      <c r="D12" s="280"/>
      <c r="E12" s="280"/>
      <c r="F12" s="280"/>
      <c r="G12" s="280"/>
      <c r="H12" s="136"/>
      <c r="I12" s="136"/>
      <c r="J12" s="109" t="s">
        <v>198</v>
      </c>
    </row>
    <row r="13" spans="1:10" ht="12" customHeight="1" thickBot="1">
      <c r="A13" s="132" t="s">
        <v>8</v>
      </c>
      <c r="B13" s="133"/>
      <c r="C13" s="270" t="s">
        <v>8</v>
      </c>
      <c r="D13" s="263"/>
      <c r="E13" s="263"/>
      <c r="F13" s="263"/>
      <c r="G13" s="271"/>
      <c r="H13" s="249"/>
      <c r="I13" s="249"/>
      <c r="J13"/>
    </row>
    <row r="14" spans="1:10" ht="14" customHeight="1" thickBot="1">
      <c r="A14" s="259" t="s">
        <v>14</v>
      </c>
      <c r="B14" s="272" t="s">
        <v>33</v>
      </c>
      <c r="C14" s="273" t="s">
        <v>15</v>
      </c>
      <c r="D14" s="263"/>
      <c r="E14" s="263"/>
      <c r="F14" s="263"/>
      <c r="G14" s="138"/>
      <c r="H14" s="129"/>
      <c r="I14" s="129"/>
      <c r="J14" s="9"/>
    </row>
    <row r="15" spans="1:10" ht="14" customHeight="1">
      <c r="A15" s="260"/>
      <c r="B15" s="272"/>
      <c r="C15" s="274" t="s">
        <v>146</v>
      </c>
      <c r="D15" s="274"/>
      <c r="E15" s="274"/>
      <c r="F15" s="274"/>
      <c r="G15" s="139" t="s">
        <v>148</v>
      </c>
      <c r="H15" s="140" t="s">
        <v>8</v>
      </c>
      <c r="I15" s="129"/>
      <c r="J15" s="70" t="s">
        <v>148</v>
      </c>
    </row>
    <row r="16" spans="1:10" ht="5" customHeight="1" thickBot="1">
      <c r="A16" s="260"/>
      <c r="B16" s="124"/>
      <c r="C16" s="141" t="s">
        <v>8</v>
      </c>
      <c r="D16" s="141" t="s">
        <v>8</v>
      </c>
      <c r="E16" s="142" t="s">
        <v>8</v>
      </c>
      <c r="F16" s="143"/>
      <c r="G16" s="144"/>
      <c r="H16" s="144"/>
      <c r="I16" s="145" t="s">
        <v>8</v>
      </c>
      <c r="J16"/>
    </row>
    <row r="17" spans="1:10" ht="14" customHeight="1">
      <c r="A17" s="260"/>
      <c r="B17" s="275" t="s">
        <v>34</v>
      </c>
      <c r="C17" s="146" t="s">
        <v>9</v>
      </c>
      <c r="D17" s="146" t="s">
        <v>9</v>
      </c>
      <c r="E17" s="146" t="s">
        <v>9</v>
      </c>
      <c r="F17" s="147" t="s">
        <v>9</v>
      </c>
      <c r="H17" s="136" t="s">
        <v>8</v>
      </c>
      <c r="I17" s="129"/>
      <c r="J17" s="110" t="s">
        <v>169</v>
      </c>
    </row>
    <row r="18" spans="1:10" ht="14" customHeight="1" thickBot="1">
      <c r="A18" s="260"/>
      <c r="B18" s="275"/>
      <c r="C18" s="122"/>
      <c r="D18" s="122"/>
      <c r="E18" s="122"/>
      <c r="F18" s="148"/>
      <c r="G18" s="120" t="s">
        <v>142</v>
      </c>
      <c r="H18" s="121" t="s">
        <v>8</v>
      </c>
      <c r="I18" s="121" t="s">
        <v>8</v>
      </c>
      <c r="J18" s="69" t="s">
        <v>140</v>
      </c>
    </row>
    <row r="19" spans="1:10" ht="12" customHeight="1" thickBot="1">
      <c r="A19" s="132" t="s">
        <v>8</v>
      </c>
      <c r="B19" s="133"/>
      <c r="G19" s="135"/>
      <c r="H19" s="124"/>
      <c r="I19" s="124"/>
      <c r="J19"/>
    </row>
    <row r="20" spans="1:10" ht="14" customHeight="1" thickBot="1">
      <c r="A20" s="259" t="s">
        <v>16</v>
      </c>
      <c r="B20" s="261" t="s">
        <v>33</v>
      </c>
      <c r="C20" s="123" t="s">
        <v>139</v>
      </c>
      <c r="D20" s="123" t="s">
        <v>139</v>
      </c>
      <c r="E20" s="123" t="s">
        <v>139</v>
      </c>
      <c r="F20" s="123" t="s">
        <v>139</v>
      </c>
      <c r="G20" s="134" t="s">
        <v>17</v>
      </c>
      <c r="H20" s="129"/>
      <c r="I20" s="129"/>
      <c r="J20" s="67" t="s">
        <v>17</v>
      </c>
    </row>
    <row r="21" spans="1:10" ht="14" customHeight="1" thickBot="1">
      <c r="A21" s="260"/>
      <c r="B21" s="261"/>
      <c r="C21" s="262" t="s">
        <v>17</v>
      </c>
      <c r="D21" s="263"/>
      <c r="E21" s="263"/>
      <c r="F21" s="263"/>
      <c r="G21" s="137" t="s">
        <v>13</v>
      </c>
      <c r="H21" s="129"/>
      <c r="I21" s="129"/>
      <c r="J21" s="66" t="s">
        <v>13</v>
      </c>
    </row>
    <row r="22" spans="1:10" ht="5" customHeight="1" thickBot="1">
      <c r="A22" s="260"/>
      <c r="B22" s="124"/>
      <c r="C22" s="141" t="s">
        <v>8</v>
      </c>
      <c r="D22" s="149" t="s">
        <v>8</v>
      </c>
      <c r="E22" s="144"/>
      <c r="F22" s="144"/>
      <c r="G22" s="144"/>
      <c r="H22" s="150" t="s">
        <v>8</v>
      </c>
      <c r="I22" s="126" t="s">
        <v>8</v>
      </c>
    </row>
    <row r="23" spans="1:10" ht="13.5" thickBot="1">
      <c r="A23" s="260"/>
      <c r="B23" s="264" t="s">
        <v>34</v>
      </c>
      <c r="C23" s="265" t="s">
        <v>144</v>
      </c>
      <c r="D23" s="266"/>
      <c r="E23" s="266"/>
      <c r="F23" s="266"/>
      <c r="G23" s="127" t="s">
        <v>145</v>
      </c>
      <c r="I23" s="154"/>
      <c r="J23" s="155" t="s">
        <v>199</v>
      </c>
    </row>
    <row r="24" spans="1:10" ht="13" customHeight="1" thickBot="1">
      <c r="A24" s="260"/>
      <c r="B24" s="264"/>
      <c r="C24" s="267" t="s">
        <v>147</v>
      </c>
      <c r="D24" s="268"/>
      <c r="E24" s="268"/>
      <c r="F24" s="269"/>
      <c r="G24" s="139" t="s">
        <v>149</v>
      </c>
      <c r="H24" s="135"/>
      <c r="I24" s="151"/>
      <c r="J24" s="139" t="s">
        <v>149</v>
      </c>
    </row>
    <row r="25" spans="1:10" ht="12" customHeight="1" thickBot="1">
      <c r="A25" s="246" t="s">
        <v>8</v>
      </c>
      <c r="B25" s="247"/>
      <c r="C25" s="248"/>
      <c r="D25" s="248"/>
      <c r="E25" s="248"/>
      <c r="F25" s="248"/>
      <c r="G25" s="248"/>
      <c r="H25" s="249"/>
      <c r="I25" s="249"/>
    </row>
    <row r="26" spans="1:10" ht="13" customHeight="1">
      <c r="A26" s="250" t="s">
        <v>18</v>
      </c>
      <c r="B26" s="117"/>
      <c r="C26" s="253" t="s">
        <v>152</v>
      </c>
      <c r="D26" s="254"/>
      <c r="E26" s="254"/>
      <c r="F26" s="254"/>
      <c r="G26" s="257" t="s">
        <v>153</v>
      </c>
      <c r="H26" s="152"/>
      <c r="I26" s="152"/>
      <c r="J26" s="257" t="s">
        <v>200</v>
      </c>
    </row>
    <row r="27" spans="1:10" ht="12.5" customHeight="1">
      <c r="A27" s="251"/>
      <c r="B27" s="129"/>
      <c r="C27" s="255"/>
      <c r="D27" s="256"/>
      <c r="E27" s="256"/>
      <c r="F27" s="256"/>
      <c r="G27" s="258"/>
      <c r="H27" s="152"/>
      <c r="I27" s="152"/>
      <c r="J27" s="258"/>
    </row>
    <row r="28" spans="1:10" ht="13" customHeight="1" thickBot="1">
      <c r="A28" s="252"/>
      <c r="B28" s="129"/>
      <c r="C28" s="255"/>
      <c r="D28" s="256"/>
      <c r="E28" s="256"/>
      <c r="F28" s="256"/>
      <c r="G28" s="258"/>
      <c r="H28" s="152"/>
      <c r="I28" s="152"/>
      <c r="J28" s="258"/>
    </row>
    <row r="29" spans="1:10" ht="12.5" customHeight="1">
      <c r="A29" s="153"/>
      <c r="B29" s="153"/>
      <c r="C29" s="153"/>
      <c r="D29" s="153"/>
      <c r="E29" s="144"/>
      <c r="F29" s="144"/>
      <c r="H29" s="153"/>
      <c r="I29" s="153"/>
    </row>
  </sheetData>
  <mergeCells count="31">
    <mergeCell ref="C7:I7"/>
    <mergeCell ref="A2:A6"/>
    <mergeCell ref="B2:B3"/>
    <mergeCell ref="C4:F4"/>
    <mergeCell ref="B5:B6"/>
    <mergeCell ref="C5:F5"/>
    <mergeCell ref="A8:A12"/>
    <mergeCell ref="B8:B9"/>
    <mergeCell ref="C8:F8"/>
    <mergeCell ref="C9:F9"/>
    <mergeCell ref="C10:I10"/>
    <mergeCell ref="B11:B12"/>
    <mergeCell ref="C11:F11"/>
    <mergeCell ref="C12:G12"/>
    <mergeCell ref="C13:I13"/>
    <mergeCell ref="A14:A18"/>
    <mergeCell ref="B14:B15"/>
    <mergeCell ref="C14:F14"/>
    <mergeCell ref="C15:F15"/>
    <mergeCell ref="B17:B18"/>
    <mergeCell ref="A20:A24"/>
    <mergeCell ref="B20:B21"/>
    <mergeCell ref="C21:F21"/>
    <mergeCell ref="B23:B24"/>
    <mergeCell ref="C23:F23"/>
    <mergeCell ref="C24:F24"/>
    <mergeCell ref="A25:I25"/>
    <mergeCell ref="A26:A28"/>
    <mergeCell ref="C26:F28"/>
    <mergeCell ref="G26:G28"/>
    <mergeCell ref="J26:J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LDDGP</vt:lpstr>
      <vt:lpstr>semaine 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Katty Da Silva</dc:creator>
  <cp:lastModifiedBy>Pascal Sailhac</cp:lastModifiedBy>
  <cp:revision>271</cp:revision>
  <cp:lastPrinted>2026-01-16T14:49:18Z</cp:lastPrinted>
  <dcterms:created xsi:type="dcterms:W3CDTF">2021-12-01T15:05:26Z</dcterms:created>
  <dcterms:modified xsi:type="dcterms:W3CDTF">2026-06-18T13:08:09Z</dcterms:modified>
</cp:coreProperties>
</file>